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gilbro\Documents\measles\Oct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P32" i="1"/>
  <c r="M32" i="1"/>
  <c r="L32" i="1"/>
  <c r="K32" i="1"/>
  <c r="J32" i="1"/>
  <c r="I32" i="1"/>
  <c r="H32" i="1"/>
  <c r="G32" i="1"/>
  <c r="F32" i="1"/>
  <c r="E32" i="1"/>
  <c r="D32" i="1"/>
  <c r="C32" i="1"/>
  <c r="B32" i="1"/>
  <c r="N32" i="1" s="1"/>
  <c r="O32" i="1" s="1"/>
  <c r="F31" i="1"/>
  <c r="E31" i="1"/>
  <c r="D31" i="1"/>
  <c r="C31" i="1"/>
  <c r="B31" i="1"/>
  <c r="N31" i="1" s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<sst xmlns="http://schemas.openxmlformats.org/spreadsheetml/2006/main" count="69" uniqueCount="50">
  <si>
    <t>Country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</si>
  <si>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</si>
  <si>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</si>
  <si>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</si>
  <si>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</si>
  <si>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</si>
  <si>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</si>
  <si>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</si>
  <si>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</si>
  <si>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</si>
  <si>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</si>
  <si>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</si>
  <si>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</si>
  <si>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Total cases</t>
  </si>
  <si>
    <t>Cases per million</t>
  </si>
  <si>
    <t>Total lab-positive cases</t>
  </si>
  <si>
    <t>Austria</t>
  </si>
  <si>
    <t>Bulgaria</t>
  </si>
  <si>
    <t>Croatia</t>
  </si>
  <si>
    <t>Cyprus</t>
  </si>
  <si>
    <t>Czechia</t>
  </si>
  <si>
    <t>Denmark</t>
  </si>
  <si>
    <t>Estonia</t>
  </si>
  <si>
    <t>Finland</t>
  </si>
  <si>
    <t>Germany</t>
  </si>
  <si>
    <t>Greece</t>
  </si>
  <si>
    <t>Hungary</t>
  </si>
  <si>
    <t>Iceland</t>
  </si>
  <si>
    <t>Ireland</t>
  </si>
  <si>
    <t>Italy</t>
  </si>
  <si>
    <t>Latvia</t>
  </si>
  <si>
    <t>Lithuania</t>
  </si>
  <si>
    <t>.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</si>
  <si>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</si>
  <si>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</si>
  <si>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</si>
  <si>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</si>
  <si>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</si>
  <si>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</si>
  <si>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</si>
  <si>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</si>
  <si>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</si>
  <si>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</si>
  <si>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</si>
  <si>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</si>
  <si>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-</t>
  </si>
  <si>
    <t>- </t>
  </si>
  <si>
    <t> -</t>
  </si>
  <si>
    <t>EU/EEA 30</t>
  </si>
  <si>
    <t>EU/EEA 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</si>
</sst>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color rgb="FFFFFFFF"/>
      <name val="Arial Narrow"/>
      <family val="2"/>
    </font>
    <font>
      <sz val="9"/>
      <color rgb="FF111111"/>
      <name val="Arial Narrow"/>
      <family val="2"/>
    </font>
    <font>
      <b/>
      <sz val="9"/>
      <color rgb="FF111111"/>
      <name val="Arial Narrow"/>
      <family val="2"/>
    </font>
    <font>
      <b/>
      <sz val="9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69AE2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right" vertical="center" wrapText="1"/>
    </xf>
    <xf numFmtId="2" fontId="2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right" vertical="center"/>
    </xf>
    <xf numFmtId="2" fontId="3" fillId="4" borderId="4" xfId="0" applyNumberFormat="1" applyFont="1" applyFill="1" applyBorder="1" applyAlignment="1">
      <alignment horizontal="right" vertical="center" wrapText="1"/>
    </xf>
    <xf numFmtId="0" fontId="3" fillId="5" borderId="3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right" vertical="center" wrapText="1"/>
    </xf>
    <xf numFmtId="2" fontId="2" fillId="5" borderId="4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sqref="A1:P33"/>
    </sheetView>
  </sheetViews>
  <sheetFormatPr defaultRowHeight="15" x14ac:dyDescent="0.25"/>
  <sheetData>
    <row r="1" spans="1:16" ht="15.75" thickBot="1" x14ac:dyDescent="0.3">
      <c r="A1" s="1"/>
      <c r="B1" s="2">
        <v>2019</v>
      </c>
      <c r="C1" s="2">
        <v>2019</v>
      </c>
      <c r="D1" s="2">
        <v>2019</v>
      </c>
      <c r="E1" s="2">
        <v>2019</v>
      </c>
      <c r="F1" s="2">
        <v>2020</v>
      </c>
      <c r="G1" s="2">
        <v>2020</v>
      </c>
      <c r="H1" s="2">
        <v>2020</v>
      </c>
      <c r="I1" s="2">
        <v>2020</v>
      </c>
      <c r="J1" s="2">
        <v>2020</v>
      </c>
      <c r="K1" s="2">
        <v>2020</v>
      </c>
      <c r="L1" s="2">
        <v>2020</v>
      </c>
      <c r="M1" s="2">
        <v>2020</v>
      </c>
      <c r="N1" s="3"/>
      <c r="O1" s="3"/>
      <c r="P1" s="3"/>
    </row>
    <row r="2" spans="1:16" ht="41.25" thickBot="1" x14ac:dyDescent="0.3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</row>
    <row r="3" spans="1:16" ht="15.75" thickBot="1" x14ac:dyDescent="0.3">
      <c r="A3" s="6" t="s">
        <v>16</v>
      </c>
      <c r="B3" s="7">
        <v>0</v>
      </c>
      <c r="C3" s="7">
        <v>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1</v>
      </c>
      <c r="L3" s="7">
        <v>0</v>
      </c>
      <c r="M3" s="7">
        <v>0</v>
      </c>
      <c r="N3" s="7">
        <f t="shared" ref="N3:N10" si="0">SUM(B3:M3)</f>
        <v>1</v>
      </c>
      <c r="O3" s="8">
        <v>0.11288242</v>
      </c>
      <c r="P3" s="9">
        <v>0</v>
      </c>
    </row>
    <row r="4" spans="1:16" ht="15.75" thickBot="1" x14ac:dyDescent="0.3">
      <c r="A4" s="6" t="s">
        <v>17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f t="shared" si="0"/>
        <v>0</v>
      </c>
      <c r="O4" s="9">
        <v>0</v>
      </c>
      <c r="P4" s="9">
        <v>0</v>
      </c>
    </row>
    <row r="5" spans="1:16" ht="15.75" thickBot="1" x14ac:dyDescent="0.3">
      <c r="A5" s="6" t="s">
        <v>18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f t="shared" si="0"/>
        <v>0</v>
      </c>
      <c r="O5" s="9">
        <v>0</v>
      </c>
      <c r="P5" s="9">
        <v>0</v>
      </c>
    </row>
    <row r="6" spans="1:16" ht="15.75" thickBot="1" x14ac:dyDescent="0.3">
      <c r="A6" s="6" t="s">
        <v>19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1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f t="shared" si="0"/>
        <v>1</v>
      </c>
      <c r="O6" s="8">
        <v>1.14168414</v>
      </c>
      <c r="P6" s="9">
        <v>1</v>
      </c>
    </row>
    <row r="7" spans="1:16" ht="15.75" thickBot="1" x14ac:dyDescent="0.3">
      <c r="A7" s="6" t="s">
        <v>20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f t="shared" si="0"/>
        <v>0</v>
      </c>
      <c r="O7" s="9">
        <v>0</v>
      </c>
      <c r="P7" s="9">
        <v>0</v>
      </c>
    </row>
    <row r="8" spans="1:16" ht="15.75" thickBot="1" x14ac:dyDescent="0.3">
      <c r="A8" s="6" t="s">
        <v>21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f t="shared" si="0"/>
        <v>0</v>
      </c>
      <c r="O8" s="9">
        <v>0</v>
      </c>
      <c r="P8" s="9">
        <v>0</v>
      </c>
    </row>
    <row r="9" spans="1:16" ht="15.75" thickBot="1" x14ac:dyDescent="0.3">
      <c r="A9" s="6" t="s">
        <v>22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f t="shared" si="0"/>
        <v>0</v>
      </c>
      <c r="O9" s="9">
        <v>0</v>
      </c>
      <c r="P9" s="9">
        <v>0</v>
      </c>
    </row>
    <row r="10" spans="1:16" ht="15.75" thickBot="1" x14ac:dyDescent="0.3">
      <c r="A10" s="6" t="s">
        <v>23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f t="shared" si="0"/>
        <v>0</v>
      </c>
      <c r="O10" s="9">
        <v>0</v>
      </c>
      <c r="P10" s="9">
        <v>0</v>
      </c>
    </row>
    <row r="11" spans="1:16" ht="15.75" thickBot="1" x14ac:dyDescent="0.3">
      <c r="A11" s="6" t="s">
        <v>24</v>
      </c>
      <c r="B11" s="7">
        <v>3</v>
      </c>
      <c r="C11" s="7">
        <v>1</v>
      </c>
      <c r="D11" s="7">
        <v>4</v>
      </c>
      <c r="E11" s="7">
        <v>2</v>
      </c>
      <c r="F11" s="7">
        <v>2</v>
      </c>
      <c r="G11" s="7">
        <v>3</v>
      </c>
      <c r="H11" s="7">
        <v>3</v>
      </c>
      <c r="I11" s="7">
        <v>4</v>
      </c>
      <c r="J11" s="7">
        <v>1</v>
      </c>
      <c r="K11" s="7">
        <v>1</v>
      </c>
      <c r="L11" s="7">
        <v>0</v>
      </c>
      <c r="M11" s="7">
        <v>1</v>
      </c>
      <c r="N11" s="7">
        <f>SUM(B11:K11)</f>
        <v>24</v>
      </c>
      <c r="O11" s="8">
        <v>0.30113505000000002</v>
      </c>
      <c r="P11" s="9">
        <v>6</v>
      </c>
    </row>
    <row r="12" spans="1:16" ht="15.75" thickBot="1" x14ac:dyDescent="0.3">
      <c r="A12" s="6" t="s">
        <v>25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f t="shared" ref="N12:N17" si="1">SUM(B12:M12)</f>
        <v>0</v>
      </c>
      <c r="O12" s="9">
        <v>0</v>
      </c>
      <c r="P12" s="9">
        <v>0</v>
      </c>
    </row>
    <row r="13" spans="1:16" ht="15.75" thickBot="1" x14ac:dyDescent="0.3">
      <c r="A13" s="6" t="s">
        <v>26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f t="shared" si="1"/>
        <v>0</v>
      </c>
      <c r="O13" s="9">
        <v>0</v>
      </c>
      <c r="P13" s="9">
        <v>0</v>
      </c>
    </row>
    <row r="14" spans="1:16" ht="15.75" thickBot="1" x14ac:dyDescent="0.3">
      <c r="A14" s="6" t="s">
        <v>27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f t="shared" si="1"/>
        <v>0</v>
      </c>
      <c r="O14" s="9">
        <v>0</v>
      </c>
      <c r="P14" s="9">
        <v>0</v>
      </c>
    </row>
    <row r="15" spans="1:16" ht="15.75" thickBot="1" x14ac:dyDescent="0.3">
      <c r="A15" s="6" t="s">
        <v>28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1</v>
      </c>
      <c r="H15" s="7">
        <v>0</v>
      </c>
      <c r="I15" s="7">
        <v>1</v>
      </c>
      <c r="J15" s="7">
        <v>0</v>
      </c>
      <c r="K15" s="7">
        <v>0</v>
      </c>
      <c r="L15" s="7">
        <v>0</v>
      </c>
      <c r="M15" s="7">
        <v>0</v>
      </c>
      <c r="N15" s="7">
        <f t="shared" si="1"/>
        <v>2</v>
      </c>
      <c r="O15" s="8">
        <v>0.40781037999999997</v>
      </c>
      <c r="P15" s="9">
        <v>1</v>
      </c>
    </row>
    <row r="16" spans="1:16" ht="15.75" thickBot="1" x14ac:dyDescent="0.3">
      <c r="A16" s="6" t="s">
        <v>29</v>
      </c>
      <c r="B16" s="7">
        <v>1</v>
      </c>
      <c r="C16" s="7">
        <v>0</v>
      </c>
      <c r="D16" s="7">
        <v>1</v>
      </c>
      <c r="E16" s="7">
        <v>4</v>
      </c>
      <c r="F16" s="7">
        <v>9</v>
      </c>
      <c r="G16" s="7">
        <v>4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f t="shared" si="1"/>
        <v>19</v>
      </c>
      <c r="O16" s="8">
        <v>0.31478033999999999</v>
      </c>
      <c r="P16" s="9">
        <v>6</v>
      </c>
    </row>
    <row r="17" spans="1:16" ht="15.75" thickBot="1" x14ac:dyDescent="0.3">
      <c r="A17" s="6" t="s">
        <v>30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f t="shared" si="1"/>
        <v>0</v>
      </c>
      <c r="O17" s="9">
        <v>0</v>
      </c>
      <c r="P17" s="9">
        <v>0</v>
      </c>
    </row>
    <row r="18" spans="1:16" ht="15.75" thickBot="1" x14ac:dyDescent="0.3">
      <c r="A18" s="6" t="s">
        <v>31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 t="s">
        <v>32</v>
      </c>
      <c r="M18" s="7" t="s">
        <v>32</v>
      </c>
      <c r="N18" s="7">
        <f>SUM(B18:K18)</f>
        <v>0</v>
      </c>
      <c r="O18" s="9">
        <v>0</v>
      </c>
      <c r="P18" s="9">
        <v>0</v>
      </c>
    </row>
    <row r="19" spans="1:16" ht="15.75" thickBot="1" x14ac:dyDescent="0.3">
      <c r="A19" s="6" t="s">
        <v>33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f>SUM(B19:M19)</f>
        <v>0</v>
      </c>
      <c r="O19" s="9">
        <v>0</v>
      </c>
      <c r="P19" s="9">
        <v>0</v>
      </c>
    </row>
    <row r="20" spans="1:16" ht="15.75" thickBot="1" x14ac:dyDescent="0.3">
      <c r="A20" s="6" t="s">
        <v>34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 t="s">
        <v>32</v>
      </c>
      <c r="N20" s="7">
        <f>SUM(B20:L20)</f>
        <v>0</v>
      </c>
      <c r="O20" s="9">
        <v>0</v>
      </c>
      <c r="P20" s="9">
        <v>0</v>
      </c>
    </row>
    <row r="21" spans="1:16" ht="15.75" thickBot="1" x14ac:dyDescent="0.3">
      <c r="A21" s="6" t="s">
        <v>35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f t="shared" ref="N21:N29" si="2">SUM(B21:M21)</f>
        <v>0</v>
      </c>
      <c r="O21" s="9">
        <v>0</v>
      </c>
      <c r="P21" s="9">
        <v>0</v>
      </c>
    </row>
    <row r="22" spans="1:16" ht="15.75" thickBot="1" x14ac:dyDescent="0.3">
      <c r="A22" s="6" t="s">
        <v>36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1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f t="shared" si="2"/>
        <v>1</v>
      </c>
      <c r="O22" s="8">
        <v>0.18768020999999999</v>
      </c>
      <c r="P22" s="9">
        <v>1</v>
      </c>
    </row>
    <row r="23" spans="1:16" ht="15.75" thickBot="1" x14ac:dyDescent="0.3">
      <c r="A23" s="6" t="s">
        <v>37</v>
      </c>
      <c r="B23" s="7">
        <v>9</v>
      </c>
      <c r="C23" s="7">
        <v>25</v>
      </c>
      <c r="D23" s="7">
        <v>22</v>
      </c>
      <c r="E23" s="7">
        <v>7</v>
      </c>
      <c r="F23" s="7">
        <v>30</v>
      </c>
      <c r="G23" s="7">
        <v>19</v>
      </c>
      <c r="H23" s="7">
        <v>11</v>
      </c>
      <c r="I23" s="7">
        <v>6</v>
      </c>
      <c r="J23" s="7">
        <v>3</v>
      </c>
      <c r="K23" s="7">
        <v>5</v>
      </c>
      <c r="L23" s="7">
        <v>6</v>
      </c>
      <c r="M23" s="7">
        <v>3</v>
      </c>
      <c r="N23" s="7">
        <f t="shared" si="2"/>
        <v>146</v>
      </c>
      <c r="O23" s="8">
        <v>3.8448560999999999</v>
      </c>
      <c r="P23" s="9">
        <v>0</v>
      </c>
    </row>
    <row r="24" spans="1:16" ht="15.75" thickBot="1" x14ac:dyDescent="0.3">
      <c r="A24" s="6" t="s">
        <v>38</v>
      </c>
      <c r="B24" s="7">
        <v>0</v>
      </c>
      <c r="C24" s="7">
        <v>1</v>
      </c>
      <c r="D24" s="7">
        <v>0</v>
      </c>
      <c r="E24" s="7">
        <v>0</v>
      </c>
      <c r="F24" s="7">
        <v>0</v>
      </c>
      <c r="G24" s="7">
        <v>1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f t="shared" si="2"/>
        <v>2</v>
      </c>
      <c r="O24" s="8">
        <v>0.19461655999999999</v>
      </c>
      <c r="P24" s="9">
        <v>0</v>
      </c>
    </row>
    <row r="25" spans="1:16" ht="15.75" thickBot="1" x14ac:dyDescent="0.3">
      <c r="A25" s="6" t="s">
        <v>39</v>
      </c>
      <c r="B25" s="7">
        <v>1</v>
      </c>
      <c r="C25" s="7">
        <v>1</v>
      </c>
      <c r="D25" s="7">
        <v>0</v>
      </c>
      <c r="E25" s="7">
        <v>0</v>
      </c>
      <c r="F25" s="7">
        <v>1</v>
      </c>
      <c r="G25" s="7">
        <v>1</v>
      </c>
      <c r="H25" s="7">
        <v>1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f t="shared" si="2"/>
        <v>5</v>
      </c>
      <c r="O25" s="8">
        <v>0.25753999999999999</v>
      </c>
      <c r="P25" s="9">
        <v>3</v>
      </c>
    </row>
    <row r="26" spans="1:16" ht="15.75" thickBot="1" x14ac:dyDescent="0.3">
      <c r="A26" s="6" t="s">
        <v>40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f t="shared" si="2"/>
        <v>0</v>
      </c>
      <c r="O26" s="9">
        <v>0</v>
      </c>
      <c r="P26" s="9">
        <v>0</v>
      </c>
    </row>
    <row r="27" spans="1:16" ht="15.75" thickBot="1" x14ac:dyDescent="0.3">
      <c r="A27" s="6" t="s">
        <v>41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f t="shared" si="2"/>
        <v>0</v>
      </c>
      <c r="O27" s="9">
        <v>0</v>
      </c>
      <c r="P27" s="9">
        <v>0</v>
      </c>
    </row>
    <row r="28" spans="1:16" ht="15.75" thickBot="1" x14ac:dyDescent="0.3">
      <c r="A28" s="6" t="s">
        <v>42</v>
      </c>
      <c r="B28" s="7">
        <v>0</v>
      </c>
      <c r="C28" s="7">
        <v>0</v>
      </c>
      <c r="D28" s="7">
        <v>0</v>
      </c>
      <c r="E28" s="7">
        <v>1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f t="shared" si="2"/>
        <v>1</v>
      </c>
      <c r="O28" s="8">
        <v>2.130512E-2</v>
      </c>
      <c r="P28" s="9">
        <v>0</v>
      </c>
    </row>
    <row r="29" spans="1:16" ht="15.75" thickBot="1" x14ac:dyDescent="0.3">
      <c r="A29" s="6" t="s">
        <v>43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f t="shared" si="2"/>
        <v>0</v>
      </c>
      <c r="O29" s="9">
        <v>0</v>
      </c>
      <c r="P29" s="9">
        <v>0</v>
      </c>
    </row>
    <row r="30" spans="1:16" ht="27.75" thickBot="1" x14ac:dyDescent="0.3">
      <c r="A30" s="6" t="s">
        <v>44</v>
      </c>
      <c r="B30" s="7">
        <v>1</v>
      </c>
      <c r="C30" s="7">
        <v>0</v>
      </c>
      <c r="D30" s="7">
        <v>0</v>
      </c>
      <c r="E30" s="7">
        <v>0</v>
      </c>
      <c r="F30" s="7">
        <v>0</v>
      </c>
      <c r="G30" s="7" t="s">
        <v>45</v>
      </c>
      <c r="H30" s="7" t="s">
        <v>45</v>
      </c>
      <c r="I30" s="7" t="s">
        <v>45</v>
      </c>
      <c r="J30" s="7" t="s">
        <v>45</v>
      </c>
      <c r="K30" s="7" t="s">
        <v>45</v>
      </c>
      <c r="L30" s="7" t="s">
        <v>45</v>
      </c>
      <c r="M30" s="7" t="s">
        <v>45</v>
      </c>
      <c r="N30" s="7" t="s">
        <v>46</v>
      </c>
      <c r="O30" s="7" t="s">
        <v>46</v>
      </c>
      <c r="P30" s="7" t="s">
        <v>47</v>
      </c>
    </row>
    <row r="31" spans="1:16" ht="15.75" thickBot="1" x14ac:dyDescent="0.3">
      <c r="A31" s="10" t="s">
        <v>48</v>
      </c>
      <c r="B31" s="11">
        <f t="shared" ref="B31:F31" si="3">SUM(B3:B30)</f>
        <v>15</v>
      </c>
      <c r="C31" s="11">
        <f t="shared" si="3"/>
        <v>28</v>
      </c>
      <c r="D31" s="11">
        <f t="shared" si="3"/>
        <v>27</v>
      </c>
      <c r="E31" s="11">
        <f t="shared" si="3"/>
        <v>14</v>
      </c>
      <c r="F31" s="11">
        <f t="shared" si="3"/>
        <v>42</v>
      </c>
      <c r="G31" s="11" t="s">
        <v>46</v>
      </c>
      <c r="H31" s="11" t="s">
        <v>45</v>
      </c>
      <c r="I31" s="11" t="s">
        <v>45</v>
      </c>
      <c r="J31" s="11" t="s">
        <v>45</v>
      </c>
      <c r="K31" s="11" t="s">
        <v>45</v>
      </c>
      <c r="L31" s="11" t="s">
        <v>45</v>
      </c>
      <c r="M31" s="11" t="s">
        <v>45</v>
      </c>
      <c r="N31" s="11">
        <f>SUM(B31:F31)</f>
        <v>126</v>
      </c>
      <c r="O31" s="11" t="s">
        <v>47</v>
      </c>
      <c r="P31" s="11" t="s">
        <v>47</v>
      </c>
    </row>
    <row r="32" spans="1:16" ht="15.75" thickBot="1" x14ac:dyDescent="0.3">
      <c r="A32" s="10" t="s">
        <v>49</v>
      </c>
      <c r="B32" s="12">
        <f t="shared" ref="B32:E32" si="4">SUM(B3:B29)</f>
        <v>14</v>
      </c>
      <c r="C32" s="12">
        <f t="shared" si="4"/>
        <v>28</v>
      </c>
      <c r="D32" s="12">
        <f t="shared" si="4"/>
        <v>27</v>
      </c>
      <c r="E32" s="12">
        <f t="shared" si="4"/>
        <v>14</v>
      </c>
      <c r="F32" s="12">
        <f>SUM(F3:F30)</f>
        <v>42</v>
      </c>
      <c r="G32" s="12">
        <f t="shared" ref="G32:M32" si="5">SUM(G3:G29)</f>
        <v>31</v>
      </c>
      <c r="H32" s="12">
        <f t="shared" si="5"/>
        <v>15</v>
      </c>
      <c r="I32" s="12">
        <f t="shared" si="5"/>
        <v>11</v>
      </c>
      <c r="J32" s="12">
        <f t="shared" si="5"/>
        <v>4</v>
      </c>
      <c r="K32" s="12">
        <f t="shared" si="5"/>
        <v>7</v>
      </c>
      <c r="L32" s="12">
        <f t="shared" si="5"/>
        <v>6</v>
      </c>
      <c r="M32" s="12">
        <f t="shared" si="5"/>
        <v>4</v>
      </c>
      <c r="N32" s="12">
        <f>SUM(B32:M32)</f>
        <v>203</v>
      </c>
      <c r="O32" s="13">
        <f>(N32/374041365)*1000000</f>
        <v>0.54272072288047601</v>
      </c>
      <c r="P32" s="12">
        <f>SUM(P3:P29)</f>
        <v>18</v>
      </c>
    </row>
    <row r="33" spans="1:16" ht="27.75" thickBot="1" x14ac:dyDescent="0.3">
      <c r="A33" s="14" t="s">
        <v>44</v>
      </c>
      <c r="B33" s="15">
        <v>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f>SUM(B33:M33)</f>
        <v>1</v>
      </c>
      <c r="O33" s="16">
        <v>1.5004399999999999E-2</v>
      </c>
      <c r="P33" s="15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ECDC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Signe Gilbro</dc:creator>
  <cp:lastModifiedBy>Signe Gilbro</cp:lastModifiedBy>
  <dcterms:created xsi:type="dcterms:W3CDTF">2020-10-02T09:33:01Z</dcterms:created>
  <dcterms:modified xsi:type="dcterms:W3CDTF">2020-10-02T09:34:48Z</dcterms:modified>
</cp:coreProperties>
</file>