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easles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4" l="1"/>
  <c r="N34" i="4"/>
  <c r="N22" i="4"/>
  <c r="N23" i="4"/>
  <c r="N24" i="4"/>
  <c r="N25" i="4"/>
  <c r="N26" i="4"/>
  <c r="N27" i="4"/>
  <c r="N28" i="4"/>
  <c r="N29" i="4"/>
  <c r="N30" i="4"/>
  <c r="N31" i="4"/>
  <c r="N21" i="4"/>
  <c r="N14" i="4"/>
  <c r="N15" i="4"/>
  <c r="N16" i="4"/>
  <c r="N17" i="4"/>
  <c r="N18" i="4"/>
  <c r="N19" i="4"/>
  <c r="N4" i="4"/>
  <c r="N5" i="4"/>
  <c r="N6" i="4"/>
  <c r="N7" i="4"/>
  <c r="N8" i="4"/>
  <c r="N9" i="4"/>
  <c r="N10" i="4"/>
  <c r="N11" i="4"/>
  <c r="N12" i="4"/>
  <c r="N13" i="4"/>
  <c r="N3" i="4"/>
  <c r="M34" i="4"/>
  <c r="L34" i="4" l="1"/>
  <c r="N20" i="4" l="1"/>
  <c r="N32" i="4"/>
  <c r="K34" i="4"/>
  <c r="P34" i="4" l="1"/>
  <c r="J34" i="4"/>
  <c r="B34" i="4" l="1"/>
  <c r="B33" i="4"/>
  <c r="C34" i="4"/>
  <c r="C33" i="4"/>
  <c r="D33" i="4"/>
  <c r="D34" i="4"/>
  <c r="E34" i="4"/>
  <c r="F34" i="4"/>
  <c r="G34" i="4"/>
  <c r="H34" i="4"/>
  <c r="I34" i="4"/>
  <c r="N33" i="4" l="1"/>
</calcChain>
</file>

<file path=xl/sharedStrings.xml><?xml version="1.0" encoding="utf-8"?>
<sst xmlns="http://schemas.openxmlformats.org/spreadsheetml/2006/main" count="76" uniqueCount="50">
  <si>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</si>
  <si>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</si>
  <si>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</si>
  <si>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</si>
  <si>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</si>
  <si>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</si>
  <si>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</si>
  <si>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</si>
  <si>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</si>
  <si>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</si>
  <si>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</si>
  <si>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</si>
  <si>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</si>
  <si>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</si>
  <si>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</si>
  <si>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</si>
  <si>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</si>
  <si>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</si>
  <si>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</si>
  <si>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</si>
  <si>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</si>
  <si>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</si>
  <si>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</si>
  <si>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</si>
  <si>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</si>
  <si>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</si>
  <si>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</si>
  <si>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</si>
  <si>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</si>
  <si>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Country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</si>
  <si>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</si>
  <si>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</si>
  <si>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</si>
  <si>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</si>
  <si>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</si>
  <si>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</si>
  <si>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</si>
  <si>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</si>
  <si>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</si>
  <si>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Jan</t>
  </si>
  <si>
    <t>Feb</t>
  </si>
  <si>
    <t>Total cases</t>
  </si>
  <si>
    <t>Cases per million</t>
  </si>
  <si>
    <t>Total lab-positive cases</t>
  </si>
  <si>
    <t>Czechia</t>
  </si>
  <si>
    <t>EU/EEA 30</t>
  </si>
  <si>
    <t>EU/EEA 29</t>
  </si>
  <si>
    <t>.</t>
  </si>
  <si>
    <t>-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</si>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</sst>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rgb="FF111111"/>
      <name val="Arial Narrow"/>
      <family val="2"/>
    </font>
    <font>
      <b/>
      <sz val="9"/>
      <color rgb="FF111111"/>
      <name val="Arial Narrow"/>
      <family val="2"/>
    </font>
    <font>
      <b/>
      <sz val="9"/>
      <color rgb="FFFFFFFF"/>
      <name val="Arial Narrow"/>
      <family val="2"/>
    </font>
    <font>
      <b/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69AE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vertical="center" wrapText="1"/>
    </xf>
    <xf numFmtId="0" fontId="0" fillId="6" borderId="0" xfId="0" applyFill="1"/>
    <xf numFmtId="0" fontId="1" fillId="0" borderId="4" xfId="0" applyFont="1" applyFill="1" applyBorder="1" applyAlignment="1">
      <alignment horizontal="right" vertical="center" wrapText="1"/>
    </xf>
    <xf numFmtId="0" fontId="5" fillId="0" borderId="0" xfId="0" applyFont="1"/>
    <xf numFmtId="0" fontId="6" fillId="3" borderId="4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 vertical="center" wrapText="1"/>
    </xf>
    <xf numFmtId="2" fontId="1" fillId="5" borderId="4" xfId="0" applyNumberFormat="1" applyFont="1" applyFill="1" applyBorder="1" applyAlignment="1">
      <alignment horizontal="right" vertical="center" wrapText="1"/>
    </xf>
    <xf numFmtId="2" fontId="7" fillId="4" borderId="4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right" vertical="center" wrapText="1"/>
    </xf>
    <xf numFmtId="0" fontId="1" fillId="9" borderId="4" xfId="0" applyFont="1" applyFill="1" applyBorder="1" applyAlignment="1">
      <alignment horizontal="right" vertical="center" wrapText="1"/>
    </xf>
    <xf numFmtId="0" fontId="0" fillId="0" borderId="0" xfId="0" applyFill="1"/>
    <xf numFmtId="0" fontId="6" fillId="9" borderId="4" xfId="0" applyFont="1" applyFill="1" applyBorder="1" applyAlignment="1">
      <alignment horizontal="right" vertical="center" wrapText="1"/>
    </xf>
    <xf numFmtId="0" fontId="6" fillId="8" borderId="4" xfId="0" applyFont="1" applyFill="1" applyBorder="1" applyAlignment="1">
      <alignment horizontal="right" vertical="center" wrapText="1"/>
    </xf>
    <xf numFmtId="0" fontId="7" fillId="8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zoomScale="90" zoomScaleNormal="90" workbookViewId="0">
      <selection activeCell="R2" sqref="R2"/>
    </sheetView>
  </sheetViews>
  <sheetFormatPr defaultRowHeight="15" x14ac:dyDescent="0.25"/>
  <cols>
    <col min="2" max="9" width="8.7109375" customWidth="1"/>
    <col min="10" max="13" width="8.7109375" style="13" customWidth="1"/>
    <col min="15" max="15" width="9" bestFit="1" customWidth="1"/>
    <col min="18" max="18" width="9.85546875" bestFit="1" customWidth="1"/>
    <col min="21" max="21" width="10.5703125" bestFit="1" customWidth="1"/>
  </cols>
  <sheetData>
    <row r="1" spans="1:16" ht="15" customHeight="1" thickBot="1" x14ac:dyDescent="0.3">
      <c r="A1" s="1"/>
      <c r="B1" s="8">
        <v>2019</v>
      </c>
      <c r="C1" s="8">
        <v>2019</v>
      </c>
      <c r="D1" s="8">
        <v>2020</v>
      </c>
      <c r="E1" s="8">
        <v>2020</v>
      </c>
      <c r="F1" s="8">
        <v>2020</v>
      </c>
      <c r="G1" s="8">
        <v>2020</v>
      </c>
      <c r="H1" s="8">
        <v>2020</v>
      </c>
      <c r="I1" s="8">
        <v>2020</v>
      </c>
      <c r="J1" s="24">
        <v>2020</v>
      </c>
      <c r="K1" s="24">
        <v>2020</v>
      </c>
      <c r="L1" s="24">
        <v>2020</v>
      </c>
      <c r="M1" s="24">
        <v>2020</v>
      </c>
      <c r="N1" s="2"/>
      <c r="O1" s="2"/>
      <c r="P1" s="2"/>
    </row>
    <row r="2" spans="1:16" ht="41.25" thickBot="1" x14ac:dyDescent="0.3">
      <c r="A2" s="9" t="s">
        <v>29</v>
      </c>
      <c r="B2" s="10" t="s">
        <v>37</v>
      </c>
      <c r="C2" s="10" t="s">
        <v>38</v>
      </c>
      <c r="D2" s="10" t="s">
        <v>39</v>
      </c>
      <c r="E2" s="10" t="s">
        <v>40</v>
      </c>
      <c r="F2" s="10" t="s">
        <v>30</v>
      </c>
      <c r="G2" s="10" t="s">
        <v>31</v>
      </c>
      <c r="H2" s="10" t="s">
        <v>32</v>
      </c>
      <c r="I2" s="10" t="s">
        <v>49</v>
      </c>
      <c r="J2" s="23" t="s">
        <v>33</v>
      </c>
      <c r="K2" s="23" t="s">
        <v>34</v>
      </c>
      <c r="L2" s="23" t="s">
        <v>35</v>
      </c>
      <c r="M2" s="23" t="s">
        <v>36</v>
      </c>
      <c r="N2" s="10" t="s">
        <v>41</v>
      </c>
      <c r="O2" s="10" t="s">
        <v>42</v>
      </c>
      <c r="P2" s="10" t="s">
        <v>43</v>
      </c>
    </row>
    <row r="3" spans="1:16" ht="15.75" thickBot="1" x14ac:dyDescent="0.3">
      <c r="A3" s="3" t="s">
        <v>0</v>
      </c>
      <c r="B3" s="15">
        <v>2</v>
      </c>
      <c r="C3" s="15">
        <v>3</v>
      </c>
      <c r="D3" s="15">
        <v>2</v>
      </c>
      <c r="E3" s="15">
        <v>7</v>
      </c>
      <c r="F3" s="15">
        <v>16</v>
      </c>
      <c r="G3" s="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6">
        <f>SUM(B3:M3)</f>
        <v>30</v>
      </c>
      <c r="O3" s="18">
        <v>3.3864727100000001</v>
      </c>
      <c r="P3" s="17">
        <v>25</v>
      </c>
    </row>
    <row r="4" spans="1:16" ht="15.75" thickBot="1" x14ac:dyDescent="0.3">
      <c r="A4" s="3" t="s">
        <v>1</v>
      </c>
      <c r="B4" s="15">
        <v>34</v>
      </c>
      <c r="C4" s="15">
        <v>22</v>
      </c>
      <c r="D4" s="15">
        <v>32</v>
      </c>
      <c r="E4" s="15">
        <v>15</v>
      </c>
      <c r="F4" s="15">
        <v>2</v>
      </c>
      <c r="G4" s="4">
        <v>3</v>
      </c>
      <c r="H4" s="14">
        <v>0</v>
      </c>
      <c r="I4" s="14">
        <v>1</v>
      </c>
      <c r="J4" s="14">
        <v>4</v>
      </c>
      <c r="K4" s="14">
        <v>2</v>
      </c>
      <c r="L4" s="14">
        <v>2</v>
      </c>
      <c r="M4" s="14">
        <v>3</v>
      </c>
      <c r="N4" s="16">
        <f t="shared" ref="N4:N19" si="0">SUM(B4:M4)</f>
        <v>120</v>
      </c>
      <c r="O4" s="18">
        <v>10.4753001</v>
      </c>
      <c r="P4" s="17">
        <v>41</v>
      </c>
    </row>
    <row r="5" spans="1:16" ht="15.75" thickBot="1" x14ac:dyDescent="0.3">
      <c r="A5" s="3" t="s">
        <v>2</v>
      </c>
      <c r="B5" s="15">
        <v>21</v>
      </c>
      <c r="C5" s="15">
        <v>34</v>
      </c>
      <c r="D5" s="15">
        <v>81</v>
      </c>
      <c r="E5" s="15">
        <v>82</v>
      </c>
      <c r="F5" s="15">
        <v>69</v>
      </c>
      <c r="G5" s="4">
        <v>23</v>
      </c>
      <c r="H5" s="14">
        <v>2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6">
        <f t="shared" si="0"/>
        <v>312</v>
      </c>
      <c r="O5" s="18">
        <v>44.571180200000001</v>
      </c>
      <c r="P5" s="17">
        <v>289</v>
      </c>
    </row>
    <row r="6" spans="1:16" ht="15.75" thickBot="1" x14ac:dyDescent="0.3">
      <c r="A6" s="3" t="s">
        <v>3</v>
      </c>
      <c r="B6" s="15">
        <v>1</v>
      </c>
      <c r="C6" s="15">
        <v>0</v>
      </c>
      <c r="D6" s="15">
        <v>0</v>
      </c>
      <c r="E6" s="15">
        <v>0</v>
      </c>
      <c r="F6" s="15">
        <v>0</v>
      </c>
      <c r="G6" s="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6">
        <f t="shared" si="0"/>
        <v>1</v>
      </c>
      <c r="O6" s="18">
        <v>0.24532376</v>
      </c>
      <c r="P6" s="17">
        <v>1</v>
      </c>
    </row>
    <row r="7" spans="1:16" ht="15.75" thickBot="1" x14ac:dyDescent="0.3">
      <c r="A7" s="3" t="s">
        <v>4</v>
      </c>
      <c r="B7" s="15">
        <v>0</v>
      </c>
      <c r="C7" s="15">
        <v>0</v>
      </c>
      <c r="D7" s="15">
        <v>0</v>
      </c>
      <c r="E7" s="15">
        <v>1</v>
      </c>
      <c r="F7" s="15">
        <v>0</v>
      </c>
      <c r="G7" s="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6">
        <f t="shared" si="0"/>
        <v>1</v>
      </c>
      <c r="O7" s="18">
        <v>1.14168414</v>
      </c>
      <c r="P7" s="17">
        <v>1</v>
      </c>
    </row>
    <row r="8" spans="1:16" ht="15.75" thickBot="1" x14ac:dyDescent="0.3">
      <c r="A8" s="3" t="s">
        <v>44</v>
      </c>
      <c r="B8" s="15">
        <v>4</v>
      </c>
      <c r="C8" s="15">
        <v>0</v>
      </c>
      <c r="D8" s="15">
        <v>0</v>
      </c>
      <c r="E8" s="15">
        <v>3</v>
      </c>
      <c r="F8" s="15">
        <v>0</v>
      </c>
      <c r="G8" s="4">
        <v>0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6">
        <f t="shared" si="0"/>
        <v>8</v>
      </c>
      <c r="O8" s="19">
        <v>0.75118779999999996</v>
      </c>
      <c r="P8" s="14">
        <v>7</v>
      </c>
    </row>
    <row r="9" spans="1:16" ht="15.75" thickBot="1" x14ac:dyDescent="0.3">
      <c r="A9" s="3" t="s">
        <v>5</v>
      </c>
      <c r="B9" s="15">
        <v>0</v>
      </c>
      <c r="C9" s="15">
        <v>0</v>
      </c>
      <c r="D9" s="15">
        <v>4</v>
      </c>
      <c r="E9" s="15">
        <v>0</v>
      </c>
      <c r="F9" s="15">
        <v>0</v>
      </c>
      <c r="G9" s="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6">
        <f t="shared" si="0"/>
        <v>4</v>
      </c>
      <c r="O9" s="19">
        <v>0.68893285999999998</v>
      </c>
      <c r="P9" s="14">
        <v>4</v>
      </c>
    </row>
    <row r="10" spans="1:16" ht="15.75" thickBot="1" x14ac:dyDescent="0.3">
      <c r="A10" s="3" t="s">
        <v>6</v>
      </c>
      <c r="B10" s="15">
        <v>0</v>
      </c>
      <c r="C10" s="15">
        <v>1</v>
      </c>
      <c r="D10" s="15">
        <v>0</v>
      </c>
      <c r="E10" s="15">
        <v>0</v>
      </c>
      <c r="F10" s="15">
        <v>0</v>
      </c>
      <c r="G10" s="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6">
        <f t="shared" si="0"/>
        <v>1</v>
      </c>
      <c r="O10" s="19">
        <v>0.75481951999999997</v>
      </c>
      <c r="P10" s="14">
        <v>1</v>
      </c>
    </row>
    <row r="11" spans="1:16" ht="15.75" thickBot="1" x14ac:dyDescent="0.3">
      <c r="A11" s="3" t="s">
        <v>7</v>
      </c>
      <c r="B11" s="15">
        <v>2</v>
      </c>
      <c r="C11" s="15">
        <v>2</v>
      </c>
      <c r="D11" s="15">
        <v>2</v>
      </c>
      <c r="E11" s="15">
        <v>2</v>
      </c>
      <c r="F11" s="15">
        <v>0</v>
      </c>
      <c r="G11" s="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6">
        <f t="shared" si="0"/>
        <v>9</v>
      </c>
      <c r="O11" s="19">
        <v>1.63104966</v>
      </c>
      <c r="P11" s="14">
        <v>9</v>
      </c>
    </row>
    <row r="12" spans="1:16" ht="15.75" thickBot="1" x14ac:dyDescent="0.3">
      <c r="A12" s="3" t="s">
        <v>8</v>
      </c>
      <c r="B12" s="15">
        <v>49</v>
      </c>
      <c r="C12" s="15">
        <v>40</v>
      </c>
      <c r="D12" s="15">
        <v>86</v>
      </c>
      <c r="E12" s="15">
        <v>76</v>
      </c>
      <c r="F12" s="15">
        <v>61</v>
      </c>
      <c r="G12" s="4">
        <v>3</v>
      </c>
      <c r="H12" s="14">
        <v>1</v>
      </c>
      <c r="I12" s="14">
        <v>0</v>
      </c>
      <c r="J12" s="14">
        <v>0</v>
      </c>
      <c r="K12" s="14">
        <v>1</v>
      </c>
      <c r="L12" s="14">
        <v>0</v>
      </c>
      <c r="M12" s="14">
        <v>2</v>
      </c>
      <c r="N12" s="16">
        <f t="shared" si="0"/>
        <v>319</v>
      </c>
      <c r="O12" s="19">
        <v>4.7602786699999999</v>
      </c>
      <c r="P12" s="14">
        <v>210</v>
      </c>
    </row>
    <row r="13" spans="1:16" ht="15.75" thickBot="1" x14ac:dyDescent="0.3">
      <c r="A13" s="3" t="s">
        <v>9</v>
      </c>
      <c r="B13" s="15">
        <v>6</v>
      </c>
      <c r="C13" s="15">
        <v>6</v>
      </c>
      <c r="D13" s="15">
        <v>17</v>
      </c>
      <c r="E13" s="15">
        <v>29</v>
      </c>
      <c r="F13" s="15">
        <v>23</v>
      </c>
      <c r="G13" s="4">
        <v>5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6">
        <f t="shared" si="0"/>
        <v>86</v>
      </c>
      <c r="O13" s="19">
        <v>1.03590475</v>
      </c>
      <c r="P13" s="14">
        <v>64</v>
      </c>
    </row>
    <row r="14" spans="1:16" ht="15.75" thickBot="1" x14ac:dyDescent="0.3">
      <c r="A14" s="3" t="s">
        <v>10</v>
      </c>
      <c r="B14" s="15">
        <v>1</v>
      </c>
      <c r="C14" s="15">
        <v>1</v>
      </c>
      <c r="D14" s="15">
        <v>1</v>
      </c>
      <c r="E14" s="15">
        <v>0</v>
      </c>
      <c r="F14" s="15">
        <v>1</v>
      </c>
      <c r="G14" s="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6">
        <f>SUM(B14:M14)</f>
        <v>4</v>
      </c>
      <c r="O14" s="19">
        <v>0.37297427999999999</v>
      </c>
      <c r="P14" s="14">
        <v>4</v>
      </c>
    </row>
    <row r="15" spans="1:16" ht="15.75" thickBot="1" x14ac:dyDescent="0.3">
      <c r="A15" s="3" t="s">
        <v>11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6">
        <f t="shared" si="0"/>
        <v>0</v>
      </c>
      <c r="O15" s="19">
        <v>0</v>
      </c>
      <c r="P15" s="14">
        <v>0</v>
      </c>
    </row>
    <row r="16" spans="1:16" ht="15.75" thickBot="1" x14ac:dyDescent="0.3">
      <c r="A16" s="3" t="s">
        <v>12</v>
      </c>
      <c r="B16" s="15">
        <v>0</v>
      </c>
      <c r="C16" s="15">
        <v>1</v>
      </c>
      <c r="D16" s="15">
        <v>0</v>
      </c>
      <c r="E16" s="15">
        <v>0</v>
      </c>
      <c r="F16" s="15">
        <v>0</v>
      </c>
      <c r="G16" s="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6">
        <f t="shared" si="0"/>
        <v>1</v>
      </c>
      <c r="O16" s="19">
        <v>2.8011910599999998</v>
      </c>
      <c r="P16" s="14">
        <v>1</v>
      </c>
    </row>
    <row r="17" spans="1:16" ht="15.75" thickBot="1" x14ac:dyDescent="0.3">
      <c r="A17" s="3" t="s">
        <v>13</v>
      </c>
      <c r="B17" s="15">
        <v>7</v>
      </c>
      <c r="C17" s="15">
        <v>3</v>
      </c>
      <c r="D17" s="15">
        <v>1</v>
      </c>
      <c r="E17" s="15">
        <v>12</v>
      </c>
      <c r="F17" s="15">
        <v>4</v>
      </c>
      <c r="G17" s="4">
        <v>1</v>
      </c>
      <c r="H17" s="14">
        <v>0</v>
      </c>
      <c r="I17" s="14">
        <v>0</v>
      </c>
      <c r="J17" s="14">
        <v>1</v>
      </c>
      <c r="K17" s="14">
        <v>1</v>
      </c>
      <c r="L17" s="14">
        <v>1</v>
      </c>
      <c r="M17" s="14">
        <v>2</v>
      </c>
      <c r="N17" s="16">
        <f t="shared" si="0"/>
        <v>33</v>
      </c>
      <c r="O17" s="19">
        <v>6.7288712999999998</v>
      </c>
      <c r="P17" s="14">
        <v>4</v>
      </c>
    </row>
    <row r="18" spans="1:16" ht="15.75" thickBot="1" x14ac:dyDescent="0.3">
      <c r="A18" s="3" t="s">
        <v>14</v>
      </c>
      <c r="B18" s="15">
        <v>10</v>
      </c>
      <c r="C18" s="15">
        <v>12</v>
      </c>
      <c r="D18" s="15">
        <v>52</v>
      </c>
      <c r="E18" s="15">
        <v>41</v>
      </c>
      <c r="F18" s="15">
        <v>9</v>
      </c>
      <c r="G18" s="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6">
        <f t="shared" si="0"/>
        <v>124</v>
      </c>
      <c r="O18" s="19">
        <v>2.05435605</v>
      </c>
      <c r="P18" s="14">
        <v>100</v>
      </c>
    </row>
    <row r="19" spans="1:16" ht="15.75" thickBot="1" x14ac:dyDescent="0.3">
      <c r="A19" s="3" t="s">
        <v>15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6">
        <f t="shared" si="0"/>
        <v>0</v>
      </c>
      <c r="O19" s="19">
        <v>0</v>
      </c>
      <c r="P19" s="14">
        <v>0</v>
      </c>
    </row>
    <row r="20" spans="1:16" ht="15.75" thickBot="1" x14ac:dyDescent="0.3">
      <c r="A20" s="3" t="s">
        <v>16</v>
      </c>
      <c r="B20" s="15">
        <v>2</v>
      </c>
      <c r="C20" s="15">
        <v>0</v>
      </c>
      <c r="D20" s="15">
        <v>1</v>
      </c>
      <c r="E20" s="15">
        <v>0</v>
      </c>
      <c r="F20" s="15">
        <v>1</v>
      </c>
      <c r="G20" s="4">
        <v>0</v>
      </c>
      <c r="H20" s="14">
        <v>0</v>
      </c>
      <c r="I20" s="14">
        <v>0</v>
      </c>
      <c r="J20" s="14" t="s">
        <v>47</v>
      </c>
      <c r="K20" s="14" t="s">
        <v>47</v>
      </c>
      <c r="L20" s="14" t="s">
        <v>47</v>
      </c>
      <c r="M20" s="14" t="s">
        <v>47</v>
      </c>
      <c r="N20" s="16">
        <f>SUM(B20:I20)</f>
        <v>4</v>
      </c>
      <c r="O20" s="19">
        <v>1.43154493</v>
      </c>
      <c r="P20" s="14">
        <v>4</v>
      </c>
    </row>
    <row r="21" spans="1:16" ht="15.75" thickBot="1" x14ac:dyDescent="0.3">
      <c r="A21" s="3" t="s">
        <v>17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6">
        <f>SUM(B21:M21)</f>
        <v>0</v>
      </c>
      <c r="O21" s="19">
        <v>0</v>
      </c>
      <c r="P21" s="14">
        <v>0</v>
      </c>
    </row>
    <row r="22" spans="1:16" ht="15.75" thickBot="1" x14ac:dyDescent="0.3">
      <c r="A22" s="3" t="s">
        <v>18</v>
      </c>
      <c r="B22" s="15">
        <v>1</v>
      </c>
      <c r="C22" s="15">
        <v>0</v>
      </c>
      <c r="D22" s="15">
        <v>0</v>
      </c>
      <c r="E22" s="15">
        <v>2</v>
      </c>
      <c r="F22" s="15">
        <v>0</v>
      </c>
      <c r="G22" s="4">
        <v>0</v>
      </c>
      <c r="H22" s="14">
        <v>0</v>
      </c>
      <c r="I22" s="14">
        <v>0</v>
      </c>
      <c r="J22" s="14">
        <v>0</v>
      </c>
      <c r="K22" s="14" t="s">
        <v>47</v>
      </c>
      <c r="L22" s="14">
        <v>0</v>
      </c>
      <c r="M22" s="14">
        <v>0</v>
      </c>
      <c r="N22" s="16">
        <f t="shared" ref="N22:N31" si="1">SUM(B22:M22)</f>
        <v>3</v>
      </c>
      <c r="O22" s="19">
        <v>6.07830066</v>
      </c>
      <c r="P22" s="14">
        <v>3</v>
      </c>
    </row>
    <row r="23" spans="1:16" ht="15.75" thickBot="1" x14ac:dyDescent="0.3">
      <c r="A23" s="3" t="s">
        <v>19</v>
      </c>
      <c r="B23" s="15">
        <v>4</v>
      </c>
      <c r="C23" s="15">
        <v>0</v>
      </c>
      <c r="D23" s="15">
        <v>1</v>
      </c>
      <c r="E23" s="15">
        <v>1</v>
      </c>
      <c r="F23" s="15">
        <v>0</v>
      </c>
      <c r="G23" s="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6">
        <f t="shared" si="1"/>
        <v>6</v>
      </c>
      <c r="O23" s="19">
        <v>0.34717873999999999</v>
      </c>
      <c r="P23" s="14">
        <v>6</v>
      </c>
    </row>
    <row r="24" spans="1:16" ht="15.75" thickBot="1" x14ac:dyDescent="0.3">
      <c r="A24" s="3" t="s">
        <v>20</v>
      </c>
      <c r="B24" s="15">
        <v>0</v>
      </c>
      <c r="C24" s="15">
        <v>0</v>
      </c>
      <c r="D24" s="15">
        <v>3</v>
      </c>
      <c r="E24" s="15">
        <v>1</v>
      </c>
      <c r="F24" s="15">
        <v>0</v>
      </c>
      <c r="G24" s="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6">
        <f t="shared" si="1"/>
        <v>4</v>
      </c>
      <c r="O24" s="19">
        <v>0.75072086000000005</v>
      </c>
      <c r="P24" s="14">
        <v>4</v>
      </c>
    </row>
    <row r="25" spans="1:16" ht="15.75" thickBot="1" x14ac:dyDescent="0.3">
      <c r="A25" s="3" t="s">
        <v>21</v>
      </c>
      <c r="B25" s="15">
        <v>2</v>
      </c>
      <c r="C25" s="15">
        <v>8</v>
      </c>
      <c r="D25" s="15">
        <v>6</v>
      </c>
      <c r="E25" s="15">
        <v>10</v>
      </c>
      <c r="F25" s="15">
        <v>9</v>
      </c>
      <c r="G25" s="4">
        <v>1</v>
      </c>
      <c r="H25" s="14">
        <v>1</v>
      </c>
      <c r="I25" s="14">
        <v>1</v>
      </c>
      <c r="J25" s="14">
        <v>0</v>
      </c>
      <c r="K25" s="14">
        <v>0</v>
      </c>
      <c r="L25" s="14">
        <v>1</v>
      </c>
      <c r="M25" s="14">
        <v>0</v>
      </c>
      <c r="N25" s="16">
        <f t="shared" si="1"/>
        <v>39</v>
      </c>
      <c r="O25" s="19">
        <v>1.02705059</v>
      </c>
      <c r="P25" s="14">
        <v>20</v>
      </c>
    </row>
    <row r="26" spans="1:16" ht="15.75" thickBot="1" x14ac:dyDescent="0.3">
      <c r="A26" s="3" t="s">
        <v>22</v>
      </c>
      <c r="B26" s="15">
        <v>0</v>
      </c>
      <c r="C26" s="15">
        <v>1</v>
      </c>
      <c r="D26" s="15">
        <v>4</v>
      </c>
      <c r="E26" s="15">
        <v>2</v>
      </c>
      <c r="F26" s="15">
        <v>0</v>
      </c>
      <c r="G26" s="4">
        <v>0</v>
      </c>
      <c r="H26" s="14">
        <v>2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6">
        <f t="shared" si="1"/>
        <v>9</v>
      </c>
      <c r="O26" s="19">
        <v>0.87577455999999998</v>
      </c>
      <c r="P26" s="14">
        <v>8</v>
      </c>
    </row>
    <row r="27" spans="1:16" ht="15.75" thickBot="1" x14ac:dyDescent="0.3">
      <c r="A27" s="3" t="s">
        <v>23</v>
      </c>
      <c r="B27" s="15">
        <v>79</v>
      </c>
      <c r="C27" s="15">
        <v>90</v>
      </c>
      <c r="D27" s="15">
        <v>280</v>
      </c>
      <c r="E27" s="15">
        <v>289</v>
      </c>
      <c r="F27" s="15">
        <v>203</v>
      </c>
      <c r="G27" s="4">
        <v>133</v>
      </c>
      <c r="H27" s="14">
        <v>67</v>
      </c>
      <c r="I27" s="14">
        <v>27</v>
      </c>
      <c r="J27" s="14">
        <v>1</v>
      </c>
      <c r="K27" s="14">
        <v>0</v>
      </c>
      <c r="L27" s="14">
        <v>0</v>
      </c>
      <c r="M27" s="14">
        <v>0</v>
      </c>
      <c r="N27" s="16">
        <f t="shared" si="1"/>
        <v>1169</v>
      </c>
      <c r="O27" s="19">
        <v>60.212857810000003</v>
      </c>
      <c r="P27" s="14">
        <v>601</v>
      </c>
    </row>
    <row r="28" spans="1:16" ht="15.75" thickBot="1" x14ac:dyDescent="0.3">
      <c r="A28" s="3" t="s">
        <v>24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4">
        <v>0</v>
      </c>
      <c r="H28" s="14">
        <v>0</v>
      </c>
      <c r="I28" s="22">
        <v>0</v>
      </c>
      <c r="J28" s="14">
        <v>0</v>
      </c>
      <c r="K28" s="14">
        <v>0</v>
      </c>
      <c r="L28" s="14">
        <v>0</v>
      </c>
      <c r="M28" s="14">
        <v>0</v>
      </c>
      <c r="N28" s="16">
        <f t="shared" si="1"/>
        <v>0</v>
      </c>
      <c r="O28" s="19">
        <v>0</v>
      </c>
      <c r="P28" s="14">
        <v>0</v>
      </c>
    </row>
    <row r="29" spans="1:16" ht="15.75" thickBot="1" x14ac:dyDescent="0.3">
      <c r="A29" s="3" t="s">
        <v>25</v>
      </c>
      <c r="B29" s="15">
        <v>7</v>
      </c>
      <c r="C29" s="15">
        <v>22</v>
      </c>
      <c r="D29" s="15">
        <v>5</v>
      </c>
      <c r="E29" s="15">
        <v>1</v>
      </c>
      <c r="F29" s="15">
        <v>0</v>
      </c>
      <c r="G29" s="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6">
        <f t="shared" si="1"/>
        <v>35</v>
      </c>
      <c r="O29" s="19">
        <v>16.81958066</v>
      </c>
      <c r="P29" s="14">
        <v>35</v>
      </c>
    </row>
    <row r="30" spans="1:16" ht="15.75" thickBot="1" x14ac:dyDescent="0.3">
      <c r="A30" s="3" t="s">
        <v>26</v>
      </c>
      <c r="B30" s="15">
        <v>3</v>
      </c>
      <c r="C30" s="15">
        <v>10</v>
      </c>
      <c r="D30" s="15">
        <v>35</v>
      </c>
      <c r="E30" s="15">
        <v>31</v>
      </c>
      <c r="F30" s="4">
        <v>4</v>
      </c>
      <c r="G30" s="4">
        <v>0</v>
      </c>
      <c r="H30" s="14">
        <v>0</v>
      </c>
      <c r="I30" s="14">
        <v>3</v>
      </c>
      <c r="J30" s="14">
        <v>0</v>
      </c>
      <c r="K30" s="14">
        <v>0</v>
      </c>
      <c r="L30" s="14">
        <v>0</v>
      </c>
      <c r="M30" s="14">
        <v>0</v>
      </c>
      <c r="N30" s="16">
        <f t="shared" si="1"/>
        <v>86</v>
      </c>
      <c r="O30" s="19">
        <v>1.8322408400000001</v>
      </c>
      <c r="P30" s="14">
        <v>84</v>
      </c>
    </row>
    <row r="31" spans="1:16" ht="15.75" thickBot="1" x14ac:dyDescent="0.3">
      <c r="A31" s="3" t="s">
        <v>27</v>
      </c>
      <c r="B31" s="15">
        <v>0</v>
      </c>
      <c r="C31" s="15">
        <v>0</v>
      </c>
      <c r="D31" s="15">
        <v>2</v>
      </c>
      <c r="E31" s="15">
        <v>3</v>
      </c>
      <c r="F31" s="4">
        <v>0</v>
      </c>
      <c r="G31" s="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6">
        <f t="shared" si="1"/>
        <v>5</v>
      </c>
      <c r="O31" s="19">
        <v>0.48874970000000001</v>
      </c>
      <c r="P31" s="14">
        <v>5</v>
      </c>
    </row>
    <row r="32" spans="1:16" ht="27.75" thickBot="1" x14ac:dyDescent="0.3">
      <c r="A32" s="3" t="s">
        <v>28</v>
      </c>
      <c r="B32" s="15">
        <v>15</v>
      </c>
      <c r="C32" s="15">
        <v>26</v>
      </c>
      <c r="D32" s="15">
        <v>50</v>
      </c>
      <c r="E32" s="4" t="s">
        <v>48</v>
      </c>
      <c r="F32" s="4" t="s">
        <v>48</v>
      </c>
      <c r="G32" s="4" t="s">
        <v>48</v>
      </c>
      <c r="H32" s="4" t="s">
        <v>48</v>
      </c>
      <c r="I32" s="4" t="s">
        <v>48</v>
      </c>
      <c r="J32" s="14" t="s">
        <v>48</v>
      </c>
      <c r="K32" s="14" t="s">
        <v>48</v>
      </c>
      <c r="L32" s="14" t="s">
        <v>48</v>
      </c>
      <c r="M32" s="14" t="s">
        <v>48</v>
      </c>
      <c r="N32" s="16">
        <f>SUM(B32:J32)</f>
        <v>91</v>
      </c>
      <c r="O32" s="4" t="s">
        <v>48</v>
      </c>
      <c r="P32" s="4" t="s">
        <v>48</v>
      </c>
    </row>
    <row r="33" spans="1:18" ht="31.5" customHeight="1" thickBot="1" x14ac:dyDescent="0.3">
      <c r="A33" s="5" t="s">
        <v>45</v>
      </c>
      <c r="B33" s="6">
        <f t="shared" ref="B33:D33" si="2">SUM(B3:B32)</f>
        <v>250</v>
      </c>
      <c r="C33" s="6">
        <f t="shared" si="2"/>
        <v>282</v>
      </c>
      <c r="D33" s="6">
        <f t="shared" si="2"/>
        <v>665</v>
      </c>
      <c r="E33" s="6" t="s">
        <v>48</v>
      </c>
      <c r="F33" s="6" t="s">
        <v>48</v>
      </c>
      <c r="G33" s="6" t="s">
        <v>48</v>
      </c>
      <c r="H33" s="6" t="s">
        <v>48</v>
      </c>
      <c r="I33" s="6" t="s">
        <v>48</v>
      </c>
      <c r="J33" s="6" t="s">
        <v>48</v>
      </c>
      <c r="K33" s="6" t="s">
        <v>48</v>
      </c>
      <c r="L33" s="6" t="s">
        <v>48</v>
      </c>
      <c r="M33" s="6" t="s">
        <v>48</v>
      </c>
      <c r="N33" s="29">
        <f>SUM(B33:K33)</f>
        <v>1197</v>
      </c>
      <c r="O33" s="6" t="s">
        <v>48</v>
      </c>
      <c r="P33" s="6" t="s">
        <v>48</v>
      </c>
      <c r="R33" s="27"/>
    </row>
    <row r="34" spans="1:18" ht="33.950000000000003" customHeight="1" thickBot="1" x14ac:dyDescent="0.3">
      <c r="A34" s="5" t="s">
        <v>46</v>
      </c>
      <c r="B34" s="6">
        <f t="shared" ref="B34:I34" si="3">SUM(B3:B31)</f>
        <v>235</v>
      </c>
      <c r="C34" s="6">
        <f t="shared" si="3"/>
        <v>256</v>
      </c>
      <c r="D34" s="6">
        <f t="shared" si="3"/>
        <v>615</v>
      </c>
      <c r="E34" s="6">
        <f t="shared" si="3"/>
        <v>608</v>
      </c>
      <c r="F34" s="6">
        <f t="shared" si="3"/>
        <v>402</v>
      </c>
      <c r="G34" s="6">
        <f t="shared" si="3"/>
        <v>170</v>
      </c>
      <c r="H34" s="6">
        <f t="shared" si="3"/>
        <v>73</v>
      </c>
      <c r="I34" s="6">
        <f t="shared" si="3"/>
        <v>33</v>
      </c>
      <c r="J34" s="25">
        <f t="shared" ref="J34:M34" si="4">SUM(J3:J31)</f>
        <v>6</v>
      </c>
      <c r="K34" s="25">
        <f t="shared" si="4"/>
        <v>4</v>
      </c>
      <c r="L34" s="25">
        <f t="shared" si="4"/>
        <v>4</v>
      </c>
      <c r="M34" s="25">
        <f t="shared" si="4"/>
        <v>7</v>
      </c>
      <c r="N34" s="30">
        <f>SUM(B34:M34)</f>
        <v>2413</v>
      </c>
      <c r="O34" s="21">
        <v>5.33</v>
      </c>
      <c r="P34" s="11">
        <f>SUM(P3:P31)</f>
        <v>1531</v>
      </c>
    </row>
    <row r="35" spans="1:18" ht="27.75" thickBot="1" x14ac:dyDescent="0.3">
      <c r="A35" s="12" t="s">
        <v>28</v>
      </c>
      <c r="B35" s="7">
        <v>15</v>
      </c>
      <c r="C35" s="7">
        <v>26</v>
      </c>
      <c r="D35" s="7">
        <v>50</v>
      </c>
      <c r="E35" s="7">
        <v>23</v>
      </c>
      <c r="F35" s="7">
        <v>9</v>
      </c>
      <c r="G35" s="7">
        <v>0</v>
      </c>
      <c r="H35" s="7">
        <v>2</v>
      </c>
      <c r="I35" s="7">
        <v>0</v>
      </c>
      <c r="J35" s="26">
        <v>0</v>
      </c>
      <c r="K35" s="26">
        <v>0</v>
      </c>
      <c r="L35" s="26">
        <v>0</v>
      </c>
      <c r="M35" s="26">
        <v>0</v>
      </c>
      <c r="N35" s="28">
        <f>SUM(B35:M35)</f>
        <v>125</v>
      </c>
      <c r="O35" s="20">
        <v>1.88</v>
      </c>
      <c r="P35" s="7">
        <v>125</v>
      </c>
    </row>
    <row r="36" spans="1:18" x14ac:dyDescent="0.25">
      <c r="J36" s="27"/>
      <c r="K36" s="27"/>
      <c r="L36" s="27"/>
      <c r="M36" s="27"/>
    </row>
    <row r="37" spans="1:18" x14ac:dyDescent="0.25">
      <c r="J37" s="27"/>
      <c r="K37" s="27"/>
      <c r="L37" s="27"/>
      <c r="M37" s="27"/>
    </row>
    <row r="38" spans="1:18" x14ac:dyDescent="0.25">
      <c r="J38" s="27"/>
      <c r="K38" s="27"/>
      <c r="L38" s="27"/>
      <c r="M38" s="27"/>
    </row>
    <row r="39" spans="1:18" x14ac:dyDescent="0.25">
      <c r="J39" s="27"/>
      <c r="K39" s="27"/>
      <c r="L39" s="27"/>
      <c r="M39" s="27"/>
    </row>
    <row r="40" spans="1:18" x14ac:dyDescent="0.25">
      <c r="J40" s="27"/>
      <c r="K40" s="27"/>
      <c r="L40" s="27"/>
      <c r="M40" s="27"/>
    </row>
    <row r="41" spans="1:18" x14ac:dyDescent="0.25">
      <c r="E41" s="27"/>
      <c r="J41" s="27"/>
      <c r="K41" s="27"/>
      <c r="L41" s="27"/>
      <c r="M41" s="27"/>
    </row>
    <row r="42" spans="1:18" x14ac:dyDescent="0.25">
      <c r="J42" s="27"/>
      <c r="K42" s="27"/>
      <c r="L42" s="27"/>
      <c r="M42" s="27"/>
    </row>
    <row r="43" spans="1:18" x14ac:dyDescent="0.25">
      <c r="J43" s="27"/>
      <c r="K43" s="27"/>
      <c r="L43" s="27"/>
      <c r="M43" s="27"/>
    </row>
    <row r="44" spans="1:18" x14ac:dyDescent="0.25">
      <c r="J44" s="27"/>
      <c r="K44" s="27"/>
      <c r="L44" s="27"/>
      <c r="M44" s="27"/>
    </row>
    <row r="45" spans="1:18" x14ac:dyDescent="0.25">
      <c r="J45" s="27"/>
      <c r="K45" s="27"/>
      <c r="L45" s="27"/>
      <c r="M45" s="27"/>
    </row>
    <row r="46" spans="1:18" x14ac:dyDescent="0.25">
      <c r="J46" s="27"/>
      <c r="K46" s="27"/>
      <c r="L46" s="27"/>
      <c r="M46" s="27"/>
    </row>
    <row r="47" spans="1:18" x14ac:dyDescent="0.25">
      <c r="J47" s="27"/>
      <c r="K47" s="27"/>
      <c r="L47" s="27"/>
      <c r="M47" s="27"/>
    </row>
    <row r="48" spans="1:18" x14ac:dyDescent="0.25">
      <c r="J48" s="27"/>
      <c r="K48" s="27"/>
      <c r="L48" s="27"/>
      <c r="M48" s="27"/>
    </row>
    <row r="49" spans="10:13" x14ac:dyDescent="0.25">
      <c r="J49" s="27"/>
      <c r="K49" s="27"/>
      <c r="L49" s="27"/>
      <c r="M49" s="27"/>
    </row>
    <row r="50" spans="10:13" x14ac:dyDescent="0.25">
      <c r="J50" s="27"/>
      <c r="K50" s="27"/>
      <c r="L50" s="27"/>
      <c r="M50" s="27"/>
    </row>
    <row r="51" spans="10:13" x14ac:dyDescent="0.25">
      <c r="J51" s="27"/>
      <c r="K51" s="27"/>
      <c r="L51" s="27"/>
      <c r="M51" s="27"/>
    </row>
    <row r="52" spans="10:13" x14ac:dyDescent="0.25">
      <c r="J52" s="27"/>
      <c r="K52" s="27"/>
      <c r="L52" s="27"/>
      <c r="M52" s="27"/>
    </row>
    <row r="53" spans="10:13" x14ac:dyDescent="0.25">
      <c r="J53" s="27"/>
      <c r="K53" s="27"/>
      <c r="L53" s="27"/>
      <c r="M53" s="27"/>
    </row>
    <row r="54" spans="10:13" x14ac:dyDescent="0.25">
      <c r="J54" s="27"/>
      <c r="K54" s="27"/>
      <c r="L54" s="27"/>
      <c r="M54" s="27"/>
    </row>
    <row r="55" spans="10:13" x14ac:dyDescent="0.25">
      <c r="J55" s="27"/>
      <c r="K55" s="27"/>
      <c r="L55" s="27"/>
      <c r="M55" s="27"/>
    </row>
    <row r="56" spans="10:13" x14ac:dyDescent="0.25">
      <c r="J56" s="27"/>
      <c r="K56" s="27"/>
      <c r="L56" s="27"/>
      <c r="M56" s="27"/>
    </row>
    <row r="57" spans="10:13" x14ac:dyDescent="0.25">
      <c r="J57" s="27"/>
      <c r="K57" s="27"/>
      <c r="L57" s="27"/>
      <c r="M57" s="27"/>
    </row>
    <row r="58" spans="10:13" x14ac:dyDescent="0.25">
      <c r="J58" s="27"/>
      <c r="K58" s="27"/>
      <c r="L58" s="27"/>
      <c r="M58" s="27"/>
    </row>
    <row r="59" spans="10:13" x14ac:dyDescent="0.25">
      <c r="J59" s="27"/>
      <c r="K59" s="27"/>
      <c r="L59" s="27"/>
      <c r="M59" s="27"/>
    </row>
    <row r="60" spans="10:13" x14ac:dyDescent="0.25">
      <c r="J60" s="27"/>
      <c r="K60" s="27"/>
      <c r="L60" s="27"/>
      <c r="M60" s="27"/>
    </row>
    <row r="61" spans="10:13" x14ac:dyDescent="0.25">
      <c r="J61" s="27"/>
      <c r="K61" s="27"/>
      <c r="L61" s="27"/>
      <c r="M61" s="27"/>
    </row>
    <row r="62" spans="10:13" x14ac:dyDescent="0.25">
      <c r="J62" s="27"/>
      <c r="K62" s="27"/>
      <c r="L62" s="27"/>
      <c r="M62" s="27"/>
    </row>
    <row r="63" spans="10:13" x14ac:dyDescent="0.25">
      <c r="J63" s="27"/>
      <c r="K63" s="27"/>
      <c r="L63" s="27"/>
      <c r="M63" s="27"/>
    </row>
    <row r="64" spans="10:13" x14ac:dyDescent="0.25">
      <c r="J64" s="27"/>
      <c r="K64" s="27"/>
      <c r="L64" s="27"/>
      <c r="M64" s="27"/>
    </row>
    <row r="65" spans="10:13" x14ac:dyDescent="0.25">
      <c r="J65" s="27"/>
      <c r="K65" s="27"/>
      <c r="L65" s="27"/>
      <c r="M65" s="27"/>
    </row>
    <row r="66" spans="10:13" x14ac:dyDescent="0.25">
      <c r="J66" s="27"/>
      <c r="K66" s="27"/>
      <c r="L66" s="27"/>
      <c r="M66" s="27"/>
    </row>
    <row r="67" spans="10:13" x14ac:dyDescent="0.25">
      <c r="J67" s="27"/>
      <c r="K67" s="27"/>
      <c r="L67" s="27"/>
      <c r="M67" s="27"/>
    </row>
    <row r="68" spans="10:13" x14ac:dyDescent="0.25">
      <c r="J68" s="27"/>
      <c r="K68" s="27"/>
      <c r="L68" s="27"/>
      <c r="M68" s="27"/>
    </row>
    <row r="69" spans="10:13" x14ac:dyDescent="0.25">
      <c r="J69" s="27"/>
      <c r="K69" s="27"/>
      <c r="L69" s="27"/>
      <c r="M69" s="27"/>
    </row>
    <row r="70" spans="10:13" x14ac:dyDescent="0.25">
      <c r="J70" s="27"/>
      <c r="K70" s="27"/>
      <c r="L70" s="27"/>
      <c r="M70" s="27"/>
    </row>
    <row r="71" spans="10:13" x14ac:dyDescent="0.25">
      <c r="J71" s="27"/>
      <c r="K71" s="27"/>
      <c r="L71" s="27"/>
      <c r="M71" s="27"/>
    </row>
    <row r="72" spans="10:13" x14ac:dyDescent="0.25">
      <c r="J72" s="27"/>
      <c r="K72" s="27"/>
      <c r="L72" s="27"/>
      <c r="M72" s="27"/>
    </row>
    <row r="73" spans="10:13" x14ac:dyDescent="0.25">
      <c r="J73" s="27"/>
      <c r="K73" s="27"/>
      <c r="L73" s="27"/>
      <c r="M73" s="27"/>
    </row>
    <row r="74" spans="10:13" x14ac:dyDescent="0.25">
      <c r="J74" s="27"/>
      <c r="K74" s="27"/>
      <c r="L74" s="27"/>
      <c r="M74" s="27"/>
    </row>
    <row r="75" spans="10:13" x14ac:dyDescent="0.25">
      <c r="J75" s="27"/>
      <c r="K75" s="27"/>
      <c r="L75" s="27"/>
      <c r="M75" s="27"/>
    </row>
    <row r="76" spans="10:13" x14ac:dyDescent="0.25">
      <c r="J76" s="27"/>
      <c r="K76" s="27"/>
      <c r="L76" s="27"/>
      <c r="M76" s="27"/>
    </row>
    <row r="77" spans="10:13" x14ac:dyDescent="0.25">
      <c r="J77" s="27"/>
      <c r="K77" s="27"/>
      <c r="L77" s="27"/>
      <c r="M77" s="27"/>
    </row>
    <row r="78" spans="10:13" x14ac:dyDescent="0.25">
      <c r="J78" s="27"/>
      <c r="K78" s="27"/>
      <c r="L78" s="27"/>
      <c r="M78" s="27"/>
    </row>
    <row r="79" spans="10:13" x14ac:dyDescent="0.25">
      <c r="J79" s="27"/>
      <c r="K79" s="27"/>
      <c r="L79" s="27"/>
      <c r="M79" s="27"/>
    </row>
    <row r="80" spans="10:13" x14ac:dyDescent="0.25">
      <c r="J80" s="27"/>
      <c r="K80" s="27"/>
      <c r="L80" s="27"/>
      <c r="M80" s="27"/>
    </row>
    <row r="81" spans="10:13" x14ac:dyDescent="0.25">
      <c r="J81" s="27"/>
      <c r="K81" s="27"/>
      <c r="L81" s="27"/>
      <c r="M81" s="27"/>
    </row>
    <row r="82" spans="10:13" x14ac:dyDescent="0.25">
      <c r="J82" s="27"/>
      <c r="K82" s="27"/>
      <c r="L82" s="27"/>
      <c r="M82" s="27"/>
    </row>
    <row r="83" spans="10:13" x14ac:dyDescent="0.25">
      <c r="J83" s="27"/>
      <c r="K83" s="27"/>
      <c r="L83" s="27"/>
      <c r="M83" s="27"/>
    </row>
    <row r="84" spans="10:13" x14ac:dyDescent="0.25">
      <c r="J84" s="27"/>
      <c r="K84" s="27"/>
      <c r="L84" s="27"/>
      <c r="M84" s="27"/>
    </row>
    <row r="85" spans="10:13" x14ac:dyDescent="0.25">
      <c r="J85" s="27"/>
      <c r="K85" s="27"/>
      <c r="L85" s="27"/>
      <c r="M85" s="27"/>
    </row>
    <row r="86" spans="10:13" x14ac:dyDescent="0.25">
      <c r="J86" s="27"/>
      <c r="K86" s="27"/>
      <c r="L86" s="27"/>
      <c r="M86" s="27"/>
    </row>
    <row r="87" spans="10:13" x14ac:dyDescent="0.25">
      <c r="J87" s="27"/>
      <c r="K87" s="27"/>
      <c r="L87" s="27"/>
      <c r="M87" s="27"/>
    </row>
    <row r="88" spans="10:13" x14ac:dyDescent="0.25">
      <c r="J88" s="27"/>
      <c r="K88" s="27"/>
      <c r="L88" s="27"/>
      <c r="M88" s="27"/>
    </row>
    <row r="89" spans="10:13" x14ac:dyDescent="0.25">
      <c r="J89" s="27"/>
      <c r="K89" s="27"/>
      <c r="L89" s="27"/>
      <c r="M89" s="27"/>
    </row>
    <row r="90" spans="10:13" x14ac:dyDescent="0.25">
      <c r="J90" s="27"/>
      <c r="K90" s="27"/>
      <c r="L90" s="27"/>
      <c r="M90" s="27"/>
    </row>
    <row r="91" spans="10:13" x14ac:dyDescent="0.25">
      <c r="J91" s="27"/>
      <c r="K91" s="27"/>
      <c r="L91" s="27"/>
      <c r="M91" s="27"/>
    </row>
    <row r="92" spans="10:13" x14ac:dyDescent="0.25">
      <c r="J92" s="27"/>
      <c r="K92" s="27"/>
      <c r="L92" s="27"/>
      <c r="M92" s="27"/>
    </row>
    <row r="93" spans="10:13" x14ac:dyDescent="0.25">
      <c r="J93" s="27"/>
      <c r="K93" s="27"/>
      <c r="L93" s="27"/>
      <c r="M93" s="27"/>
    </row>
    <row r="94" spans="10:13" x14ac:dyDescent="0.25">
      <c r="J94" s="27"/>
      <c r="K94" s="27"/>
      <c r="L94" s="27"/>
      <c r="M94" s="27"/>
    </row>
    <row r="95" spans="10:13" x14ac:dyDescent="0.25">
      <c r="J95" s="27"/>
      <c r="K95" s="27"/>
      <c r="L95" s="27"/>
      <c r="M95" s="27"/>
    </row>
    <row r="96" spans="10:13" x14ac:dyDescent="0.25">
      <c r="J96" s="27"/>
      <c r="K96" s="27"/>
      <c r="L96" s="27"/>
      <c r="M96" s="27"/>
    </row>
    <row r="97" spans="10:13" x14ac:dyDescent="0.25">
      <c r="J97" s="27"/>
      <c r="K97" s="27"/>
      <c r="L97" s="27"/>
      <c r="M97" s="27"/>
    </row>
    <row r="98" spans="10:13" x14ac:dyDescent="0.25">
      <c r="J98" s="27"/>
      <c r="K98" s="27"/>
      <c r="L98" s="27"/>
      <c r="M98" s="27"/>
    </row>
    <row r="99" spans="10:13" x14ac:dyDescent="0.25">
      <c r="J99" s="27"/>
      <c r="K99" s="27"/>
      <c r="L99" s="27"/>
      <c r="M99" s="27"/>
    </row>
    <row r="100" spans="10:13" x14ac:dyDescent="0.25">
      <c r="J100" s="27"/>
      <c r="K100" s="27"/>
      <c r="L100" s="27"/>
      <c r="M100" s="27"/>
    </row>
    <row r="101" spans="10:13" x14ac:dyDescent="0.25">
      <c r="J101" s="27"/>
      <c r="K101" s="27"/>
      <c r="L101" s="27"/>
      <c r="M101" s="27"/>
    </row>
    <row r="102" spans="10:13" x14ac:dyDescent="0.25">
      <c r="J102" s="27"/>
      <c r="K102" s="27"/>
      <c r="L102" s="27"/>
      <c r="M102" s="27"/>
    </row>
    <row r="103" spans="10:13" x14ac:dyDescent="0.25">
      <c r="J103" s="27"/>
      <c r="K103" s="27"/>
      <c r="L103" s="27"/>
      <c r="M103" s="27"/>
    </row>
    <row r="104" spans="10:13" x14ac:dyDescent="0.25">
      <c r="J104" s="27"/>
      <c r="K104" s="27"/>
      <c r="L104" s="27"/>
      <c r="M104" s="27"/>
    </row>
    <row r="105" spans="10:13" x14ac:dyDescent="0.25">
      <c r="J105" s="27"/>
      <c r="K105" s="27"/>
      <c r="L105" s="27"/>
      <c r="M105" s="27"/>
    </row>
    <row r="106" spans="10:13" x14ac:dyDescent="0.25">
      <c r="J106" s="27"/>
      <c r="K106" s="27"/>
      <c r="L106" s="27"/>
      <c r="M106" s="27"/>
    </row>
    <row r="107" spans="10:13" x14ac:dyDescent="0.25">
      <c r="J107" s="27"/>
      <c r="K107" s="27"/>
      <c r="L107" s="27"/>
      <c r="M107" s="27"/>
    </row>
    <row r="108" spans="10:13" x14ac:dyDescent="0.25">
      <c r="J108" s="27"/>
      <c r="K108" s="27"/>
      <c r="L108" s="27"/>
      <c r="M108" s="27"/>
    </row>
    <row r="109" spans="10:13" x14ac:dyDescent="0.25">
      <c r="J109" s="27"/>
      <c r="K109" s="27"/>
      <c r="L109" s="27"/>
      <c r="M109" s="27"/>
    </row>
    <row r="110" spans="10:13" x14ac:dyDescent="0.25">
      <c r="J110" s="27"/>
      <c r="K110" s="27"/>
      <c r="L110" s="27"/>
      <c r="M110" s="27"/>
    </row>
    <row r="111" spans="10:13" x14ac:dyDescent="0.25">
      <c r="J111" s="27"/>
      <c r="K111" s="27"/>
      <c r="L111" s="27"/>
      <c r="M111" s="27"/>
    </row>
    <row r="112" spans="10:13" x14ac:dyDescent="0.25">
      <c r="J112" s="27"/>
      <c r="K112" s="27"/>
      <c r="L112" s="27"/>
      <c r="M112" s="27"/>
    </row>
    <row r="113" spans="10:13" x14ac:dyDescent="0.25">
      <c r="J113" s="27"/>
      <c r="K113" s="27"/>
      <c r="L113" s="27"/>
      <c r="M113" s="27"/>
    </row>
    <row r="114" spans="10:13" x14ac:dyDescent="0.25">
      <c r="J114" s="27"/>
      <c r="K114" s="27"/>
      <c r="L114" s="27"/>
      <c r="M114" s="27"/>
    </row>
    <row r="115" spans="10:13" x14ac:dyDescent="0.25">
      <c r="J115" s="27"/>
      <c r="K115" s="27"/>
      <c r="L115" s="27"/>
      <c r="M115" s="27"/>
    </row>
    <row r="116" spans="10:13" x14ac:dyDescent="0.25">
      <c r="J116" s="27"/>
      <c r="K116" s="27"/>
      <c r="L116" s="27"/>
      <c r="M116" s="27"/>
    </row>
    <row r="117" spans="10:13" x14ac:dyDescent="0.25">
      <c r="J117" s="27"/>
      <c r="K117" s="27"/>
      <c r="L117" s="27"/>
      <c r="M117" s="27"/>
    </row>
    <row r="118" spans="10:13" x14ac:dyDescent="0.25">
      <c r="J118" s="27"/>
      <c r="K118" s="27"/>
      <c r="L118" s="27"/>
      <c r="M118" s="27"/>
    </row>
    <row r="119" spans="10:13" x14ac:dyDescent="0.25">
      <c r="J119" s="27"/>
      <c r="K119" s="27"/>
      <c r="L119" s="27"/>
      <c r="M119" s="27"/>
    </row>
    <row r="120" spans="10:13" x14ac:dyDescent="0.25">
      <c r="J120" s="27"/>
      <c r="K120" s="27"/>
      <c r="L120" s="27"/>
      <c r="M120" s="27"/>
    </row>
    <row r="121" spans="10:13" x14ac:dyDescent="0.25">
      <c r="J121" s="27"/>
      <c r="K121" s="27"/>
      <c r="L121" s="27"/>
      <c r="M121" s="27"/>
    </row>
    <row r="122" spans="10:13" x14ac:dyDescent="0.25">
      <c r="J122" s="27"/>
      <c r="K122" s="27"/>
      <c r="L122" s="27"/>
      <c r="M122" s="27"/>
    </row>
    <row r="123" spans="10:13" x14ac:dyDescent="0.25">
      <c r="J123" s="27"/>
      <c r="K123" s="27"/>
      <c r="L123" s="27"/>
      <c r="M123" s="27"/>
    </row>
    <row r="124" spans="10:13" x14ac:dyDescent="0.25">
      <c r="J124" s="27"/>
      <c r="K124" s="27"/>
      <c r="L124" s="27"/>
      <c r="M124" s="27"/>
    </row>
    <row r="125" spans="10:13" x14ac:dyDescent="0.25">
      <c r="J125" s="27"/>
      <c r="K125" s="27"/>
      <c r="L125" s="27"/>
      <c r="M125" s="27"/>
    </row>
    <row r="126" spans="10:13" x14ac:dyDescent="0.25">
      <c r="J126" s="27"/>
      <c r="K126" s="27"/>
      <c r="L126" s="27"/>
      <c r="M126" s="27"/>
    </row>
    <row r="127" spans="10:13" x14ac:dyDescent="0.25">
      <c r="J127" s="27"/>
      <c r="K127" s="27"/>
      <c r="L127" s="27"/>
      <c r="M127" s="27"/>
    </row>
    <row r="128" spans="10:13" x14ac:dyDescent="0.25">
      <c r="J128" s="27"/>
      <c r="K128" s="27"/>
      <c r="L128" s="27"/>
      <c r="M128" s="27"/>
    </row>
    <row r="129" spans="10:13" x14ac:dyDescent="0.25">
      <c r="J129" s="27"/>
      <c r="K129" s="27"/>
      <c r="L129" s="27"/>
      <c r="M129" s="27"/>
    </row>
    <row r="130" spans="10:13" x14ac:dyDescent="0.25">
      <c r="J130" s="27"/>
      <c r="K130" s="27"/>
      <c r="L130" s="27"/>
      <c r="M130" s="27"/>
    </row>
    <row r="131" spans="10:13" x14ac:dyDescent="0.25">
      <c r="J131" s="27"/>
      <c r="K131" s="27"/>
      <c r="L131" s="27"/>
      <c r="M131" s="27"/>
    </row>
    <row r="132" spans="10:13" x14ac:dyDescent="0.25">
      <c r="J132" s="27"/>
      <c r="K132" s="27"/>
      <c r="L132" s="27"/>
      <c r="M132" s="27"/>
    </row>
    <row r="133" spans="10:13" x14ac:dyDescent="0.25">
      <c r="J133" s="27"/>
      <c r="K133" s="27"/>
      <c r="L133" s="27"/>
      <c r="M133" s="27"/>
    </row>
    <row r="134" spans="10:13" x14ac:dyDescent="0.25">
      <c r="J134" s="27"/>
      <c r="K134" s="27"/>
      <c r="L134" s="27"/>
      <c r="M134" s="27"/>
    </row>
    <row r="135" spans="10:13" x14ac:dyDescent="0.25">
      <c r="J135" s="27"/>
      <c r="K135" s="27"/>
      <c r="L135" s="27"/>
      <c r="M135" s="27"/>
    </row>
    <row r="136" spans="10:13" x14ac:dyDescent="0.25">
      <c r="J136" s="27"/>
      <c r="K136" s="27"/>
      <c r="L136" s="27"/>
      <c r="M136" s="27"/>
    </row>
    <row r="137" spans="10:13" x14ac:dyDescent="0.25">
      <c r="J137" s="27"/>
      <c r="K137" s="27"/>
      <c r="L137" s="27"/>
      <c r="M137" s="27"/>
    </row>
    <row r="138" spans="10:13" x14ac:dyDescent="0.25">
      <c r="J138" s="27"/>
      <c r="K138" s="27"/>
      <c r="L138" s="27"/>
      <c r="M138" s="27"/>
    </row>
    <row r="139" spans="10:13" x14ac:dyDescent="0.25">
      <c r="J139" s="27"/>
      <c r="K139" s="27"/>
      <c r="L139" s="27"/>
      <c r="M139" s="27"/>
    </row>
    <row r="140" spans="10:13" x14ac:dyDescent="0.25">
      <c r="J140" s="27"/>
      <c r="K140" s="27"/>
      <c r="L140" s="27"/>
      <c r="M140" s="27"/>
    </row>
    <row r="141" spans="10:13" x14ac:dyDescent="0.25">
      <c r="J141" s="27"/>
      <c r="K141" s="27"/>
      <c r="L141" s="27"/>
      <c r="M141" s="27"/>
    </row>
    <row r="142" spans="10:13" x14ac:dyDescent="0.25">
      <c r="J142" s="27"/>
      <c r="K142" s="27"/>
      <c r="L142" s="27"/>
      <c r="M142" s="27"/>
    </row>
    <row r="143" spans="10:13" x14ac:dyDescent="0.25">
      <c r="J143" s="27"/>
      <c r="K143" s="27"/>
      <c r="L143" s="27"/>
      <c r="M143" s="27"/>
    </row>
    <row r="144" spans="10:13" x14ac:dyDescent="0.25">
      <c r="J144" s="27"/>
      <c r="K144" s="27"/>
      <c r="L144" s="27"/>
      <c r="M144" s="27"/>
    </row>
    <row r="145" spans="10:13" x14ac:dyDescent="0.25">
      <c r="J145" s="27"/>
      <c r="K145" s="27"/>
      <c r="L145" s="27"/>
      <c r="M145" s="27"/>
    </row>
    <row r="146" spans="10:13" x14ac:dyDescent="0.25">
      <c r="J146" s="27"/>
      <c r="K146" s="27"/>
      <c r="L146" s="27"/>
      <c r="M146" s="27"/>
    </row>
    <row r="147" spans="10:13" x14ac:dyDescent="0.25">
      <c r="J147" s="27"/>
      <c r="K147" s="27"/>
      <c r="L147" s="27"/>
      <c r="M147" s="27"/>
    </row>
    <row r="148" spans="10:13" x14ac:dyDescent="0.25">
      <c r="J148" s="27"/>
      <c r="K148" s="27"/>
      <c r="L148" s="27"/>
      <c r="M148" s="27"/>
    </row>
    <row r="149" spans="10:13" x14ac:dyDescent="0.25">
      <c r="J149" s="27"/>
      <c r="K149" s="27"/>
      <c r="L149" s="27"/>
      <c r="M149" s="27"/>
    </row>
    <row r="150" spans="10:13" x14ac:dyDescent="0.25">
      <c r="J150" s="27"/>
      <c r="K150" s="27"/>
      <c r="L150" s="27"/>
      <c r="M150" s="27"/>
    </row>
    <row r="151" spans="10:13" x14ac:dyDescent="0.25">
      <c r="J151" s="27"/>
      <c r="K151" s="27"/>
      <c r="L151" s="27"/>
      <c r="M151" s="27"/>
    </row>
    <row r="152" spans="10:13" x14ac:dyDescent="0.25">
      <c r="J152" s="27"/>
      <c r="K152" s="27"/>
      <c r="L152" s="27"/>
      <c r="M152" s="27"/>
    </row>
    <row r="153" spans="10:13" x14ac:dyDescent="0.25">
      <c r="J153" s="27"/>
      <c r="K153" s="27"/>
      <c r="L153" s="27"/>
      <c r="M153" s="27"/>
    </row>
    <row r="154" spans="10:13" x14ac:dyDescent="0.25">
      <c r="J154" s="27"/>
      <c r="K154" s="27"/>
      <c r="L154" s="27"/>
      <c r="M154" s="27"/>
    </row>
    <row r="155" spans="10:13" x14ac:dyDescent="0.25">
      <c r="J155" s="27"/>
      <c r="K155" s="27"/>
      <c r="L155" s="27"/>
      <c r="M155" s="27"/>
    </row>
    <row r="156" spans="10:13" x14ac:dyDescent="0.25">
      <c r="J156" s="27"/>
      <c r="K156" s="27"/>
      <c r="L156" s="27"/>
      <c r="M156" s="27"/>
    </row>
    <row r="157" spans="10:13" x14ac:dyDescent="0.25">
      <c r="J157" s="27"/>
      <c r="K157" s="27"/>
      <c r="L157" s="27"/>
      <c r="M157" s="27"/>
    </row>
    <row r="158" spans="10:13" x14ac:dyDescent="0.25">
      <c r="J158" s="27"/>
      <c r="K158" s="27"/>
      <c r="L158" s="27"/>
      <c r="M158" s="27"/>
    </row>
    <row r="159" spans="10:13" x14ac:dyDescent="0.25">
      <c r="J159" s="27"/>
      <c r="K159" s="27"/>
      <c r="L159" s="27"/>
      <c r="M159" s="27"/>
    </row>
    <row r="160" spans="10:13" x14ac:dyDescent="0.25">
      <c r="J160" s="27"/>
      <c r="K160" s="27"/>
      <c r="L160" s="27"/>
      <c r="M160" s="27"/>
    </row>
    <row r="161" spans="10:13" x14ac:dyDescent="0.25">
      <c r="J161" s="27"/>
      <c r="K161" s="27"/>
      <c r="L161" s="27"/>
      <c r="M161" s="27"/>
    </row>
    <row r="162" spans="10:13" x14ac:dyDescent="0.25">
      <c r="J162" s="27"/>
      <c r="K162" s="27"/>
      <c r="L162" s="27"/>
      <c r="M162" s="27"/>
    </row>
    <row r="163" spans="10:13" x14ac:dyDescent="0.25">
      <c r="J163" s="27"/>
      <c r="K163" s="27"/>
      <c r="L163" s="27"/>
      <c r="M163" s="27"/>
    </row>
    <row r="164" spans="10:13" x14ac:dyDescent="0.25">
      <c r="J164" s="27"/>
      <c r="K164" s="27"/>
      <c r="L164" s="27"/>
      <c r="M164" s="27"/>
    </row>
    <row r="165" spans="10:13" x14ac:dyDescent="0.25">
      <c r="J165" s="27"/>
      <c r="K165" s="27"/>
      <c r="L165" s="27"/>
      <c r="M165" s="27"/>
    </row>
    <row r="166" spans="10:13" x14ac:dyDescent="0.25">
      <c r="J166" s="27"/>
      <c r="K166" s="27"/>
      <c r="L166" s="27"/>
      <c r="M166" s="27"/>
    </row>
    <row r="167" spans="10:13" x14ac:dyDescent="0.25">
      <c r="J167" s="27"/>
      <c r="K167" s="27"/>
      <c r="L167" s="27"/>
      <c r="M167" s="27"/>
    </row>
    <row r="168" spans="10:13" x14ac:dyDescent="0.25">
      <c r="J168" s="27"/>
      <c r="K168" s="27"/>
      <c r="L168" s="27"/>
      <c r="M168" s="27"/>
    </row>
    <row r="169" spans="10:13" x14ac:dyDescent="0.25">
      <c r="J169" s="27"/>
      <c r="K169" s="27"/>
      <c r="L169" s="27"/>
      <c r="M169" s="27"/>
    </row>
    <row r="170" spans="10:13" x14ac:dyDescent="0.25">
      <c r="J170" s="27"/>
      <c r="K170" s="27"/>
      <c r="L170" s="27"/>
      <c r="M170" s="27"/>
    </row>
    <row r="171" spans="10:13" x14ac:dyDescent="0.25">
      <c r="J171" s="27"/>
      <c r="K171" s="27"/>
      <c r="L171" s="27"/>
      <c r="M171" s="27"/>
    </row>
    <row r="172" spans="10:13" x14ac:dyDescent="0.25">
      <c r="J172" s="27"/>
      <c r="K172" s="27"/>
      <c r="L172" s="27"/>
      <c r="M172" s="27"/>
    </row>
    <row r="173" spans="10:13" x14ac:dyDescent="0.25">
      <c r="J173" s="27"/>
      <c r="K173" s="27"/>
      <c r="L173" s="27"/>
      <c r="M173" s="27"/>
    </row>
    <row r="174" spans="10:13" x14ac:dyDescent="0.25">
      <c r="J174" s="27"/>
      <c r="K174" s="27"/>
      <c r="L174" s="27"/>
      <c r="M174" s="27"/>
    </row>
    <row r="175" spans="10:13" x14ac:dyDescent="0.25">
      <c r="J175" s="27"/>
      <c r="K175" s="27"/>
      <c r="L175" s="27"/>
      <c r="M175" s="27"/>
    </row>
    <row r="176" spans="10:13" x14ac:dyDescent="0.25">
      <c r="J176" s="27"/>
      <c r="K176" s="27"/>
      <c r="L176" s="27"/>
      <c r="M176" s="27"/>
    </row>
    <row r="177" spans="10:13" x14ac:dyDescent="0.25">
      <c r="J177" s="27"/>
      <c r="K177" s="27"/>
      <c r="L177" s="27"/>
      <c r="M177" s="27"/>
    </row>
    <row r="178" spans="10:13" x14ac:dyDescent="0.25">
      <c r="J178" s="27"/>
      <c r="K178" s="27"/>
      <c r="L178" s="27"/>
      <c r="M178" s="27"/>
    </row>
    <row r="179" spans="10:13" x14ac:dyDescent="0.25">
      <c r="J179" s="27"/>
      <c r="K179" s="27"/>
      <c r="L179" s="27"/>
      <c r="M179" s="27"/>
    </row>
    <row r="180" spans="10:13" x14ac:dyDescent="0.25">
      <c r="J180" s="27"/>
      <c r="K180" s="27"/>
      <c r="L180" s="27"/>
      <c r="M180" s="27"/>
    </row>
    <row r="181" spans="10:13" x14ac:dyDescent="0.25">
      <c r="J181" s="27"/>
      <c r="K181" s="27"/>
      <c r="L181" s="27"/>
      <c r="M181" s="27"/>
    </row>
    <row r="182" spans="10:13" x14ac:dyDescent="0.25">
      <c r="J182" s="27"/>
      <c r="K182" s="27"/>
      <c r="L182" s="27"/>
      <c r="M182" s="27"/>
    </row>
    <row r="183" spans="10:13" x14ac:dyDescent="0.25">
      <c r="J183" s="27"/>
      <c r="K183" s="27"/>
      <c r="L183" s="27"/>
      <c r="M183" s="27"/>
    </row>
    <row r="184" spans="10:13" x14ac:dyDescent="0.25">
      <c r="J184" s="27"/>
      <c r="K184" s="27"/>
      <c r="L184" s="27"/>
      <c r="M184" s="27"/>
    </row>
    <row r="185" spans="10:13" x14ac:dyDescent="0.25">
      <c r="J185" s="27"/>
      <c r="K185" s="27"/>
      <c r="L185" s="27"/>
      <c r="M185" s="27"/>
    </row>
    <row r="186" spans="10:13" x14ac:dyDescent="0.25">
      <c r="J186" s="27"/>
      <c r="K186" s="27"/>
      <c r="L186" s="27"/>
      <c r="M186" s="27"/>
    </row>
    <row r="187" spans="10:13" x14ac:dyDescent="0.25">
      <c r="J187" s="27"/>
      <c r="K187" s="27"/>
      <c r="L187" s="27"/>
      <c r="M187" s="27"/>
    </row>
    <row r="188" spans="10:13" x14ac:dyDescent="0.25">
      <c r="J188" s="27"/>
      <c r="K188" s="27"/>
      <c r="L188" s="27"/>
      <c r="M188" s="27"/>
    </row>
    <row r="189" spans="10:13" x14ac:dyDescent="0.25">
      <c r="J189" s="27"/>
      <c r="K189" s="27"/>
      <c r="L189" s="27"/>
      <c r="M189" s="27"/>
    </row>
    <row r="190" spans="10:13" x14ac:dyDescent="0.25">
      <c r="J190" s="27"/>
      <c r="K190" s="27"/>
      <c r="L190" s="27"/>
      <c r="M190" s="27"/>
    </row>
    <row r="191" spans="10:13" x14ac:dyDescent="0.25">
      <c r="J191" s="27"/>
      <c r="K191" s="27"/>
      <c r="L191" s="27"/>
      <c r="M191" s="27"/>
    </row>
    <row r="192" spans="10:13" x14ac:dyDescent="0.25">
      <c r="J192" s="27"/>
      <c r="K192" s="27"/>
      <c r="L192" s="27"/>
      <c r="M192" s="27"/>
    </row>
    <row r="193" spans="10:13" x14ac:dyDescent="0.25">
      <c r="J193" s="27"/>
      <c r="K193" s="27"/>
      <c r="L193" s="27"/>
      <c r="M193" s="27"/>
    </row>
    <row r="194" spans="10:13" x14ac:dyDescent="0.25">
      <c r="J194" s="27"/>
      <c r="K194" s="27"/>
      <c r="L194" s="27"/>
      <c r="M194" s="27"/>
    </row>
    <row r="195" spans="10:13" x14ac:dyDescent="0.25">
      <c r="J195" s="27"/>
      <c r="K195" s="27"/>
      <c r="L195" s="27"/>
      <c r="M195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2020-11-30T17:07:05Z</dcterms:modified>
</cp:coreProperties>
</file>