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nationalaidstrust.sharepoint.com/sites/pandc/shareddocuments/7. Developing Capacity &amp; Influence/ECDC/2023 monitoring/HIV/1_Questionnaire/"/>
    </mc:Choice>
  </mc:AlternateContent>
  <xr:revisionPtr revIDLastSave="774" documentId="8_{E9E82AE4-42EF-4AAB-AD4F-ADD7AB6487AF}" xr6:coauthVersionLast="47" xr6:coauthVersionMax="47" xr10:uidLastSave="{A97E2EA1-FE84-407C-8AF3-6528E13AB4BA}"/>
  <bookViews>
    <workbookView xWindow="-110" yWindow="-110" windowWidth="19420" windowHeight="10420" tabRatio="1000" activeTab="7" xr2:uid="{98A02414-1A37-4A7E-8575-D756B5F87D95}"/>
  </bookViews>
  <sheets>
    <sheet name="Index" sheetId="1" r:id="rId1"/>
    <sheet name="2" sheetId="49" r:id="rId2"/>
    <sheet name="3" sheetId="48" r:id="rId3"/>
    <sheet name="6" sheetId="3" r:id="rId4"/>
    <sheet name="7.1" sheetId="10" r:id="rId5"/>
    <sheet name="7.2" sheetId="12" r:id="rId6"/>
    <sheet name="7.3" sheetId="13" r:id="rId7"/>
    <sheet name="7.4" sheetId="14" r:id="rId8"/>
    <sheet name="7.5" sheetId="15" r:id="rId9"/>
    <sheet name="7.6" sheetId="16" r:id="rId10"/>
    <sheet name="7.7" sheetId="17" r:id="rId11"/>
    <sheet name="8.1" sheetId="39" r:id="rId12"/>
    <sheet name="8.2" sheetId="38" r:id="rId13"/>
    <sheet name="8.3" sheetId="40" r:id="rId14"/>
    <sheet name="8.4" sheetId="43" r:id="rId15"/>
    <sheet name="8.5" sheetId="41" r:id="rId16"/>
    <sheet name="8.6" sheetId="42" r:id="rId17"/>
    <sheet name="8.7" sheetId="44" r:id="rId18"/>
    <sheet name="8.8" sheetId="45" r:id="rId19"/>
    <sheet name="9.1" sheetId="35" r:id="rId20"/>
    <sheet name="9.2" sheetId="46" r:id="rId21"/>
    <sheet name="9.3" sheetId="36" r:id="rId22"/>
    <sheet name="9.4" sheetId="37" r:id="rId23"/>
    <sheet name="9.5" sheetId="47" r:id="rId24"/>
    <sheet name="10" sheetId="30" r:id="rId25"/>
    <sheet name="10.8" sheetId="31" r:id="rId26"/>
    <sheet name="10.9" sheetId="32" r:id="rId27"/>
    <sheet name="11.1" sheetId="27" r:id="rId28"/>
    <sheet name="11.2" sheetId="28" r:id="rId29"/>
    <sheet name="11.3" sheetId="29" r:id="rId30"/>
    <sheet name="13" sheetId="26" r:id="rId31"/>
    <sheet name="14" sheetId="25" r:id="rId32"/>
    <sheet name="15.1" sheetId="19" r:id="rId33"/>
    <sheet name="15.2" sheetId="20" r:id="rId34"/>
    <sheet name="15.3" sheetId="21" r:id="rId35"/>
    <sheet name="15.4" sheetId="22" r:id="rId36"/>
    <sheet name="15.5" sheetId="23" r:id="rId37"/>
    <sheet name="15.6" sheetId="24" r:id="rId38"/>
    <sheet name="16" sheetId="18" r:id="rId39"/>
    <sheet name="18" sheetId="4" r:id="rId40"/>
    <sheet name="19" sheetId="5" r:id="rId41"/>
    <sheet name="20" sheetId="6" r:id="rId42"/>
    <sheet name="21" sheetId="7" r:id="rId43"/>
    <sheet name="22" sheetId="8" r:id="rId44"/>
    <sheet name="23" sheetId="9" r:id="rId45"/>
  </sheets>
  <definedNames>
    <definedName name="_xlnm._FilterDatabase" localSheetId="24" hidden="1">'10'!$A$3:$C$20</definedName>
    <definedName name="_xlnm._FilterDatabase" localSheetId="27" hidden="1">'11.1'!$A$3:$C$109</definedName>
    <definedName name="_xlnm._FilterDatabase" localSheetId="28" hidden="1">'11.2'!$A$3:$C$58</definedName>
    <definedName name="_xlnm._FilterDatabase" localSheetId="29" hidden="1">'11.3'!$A$3:$C$15</definedName>
    <definedName name="_xlnm._FilterDatabase" localSheetId="30" hidden="1">'13'!$A$3:$C$164</definedName>
    <definedName name="_xlnm._FilterDatabase" localSheetId="31" hidden="1">'14'!$A$3:$C$32</definedName>
    <definedName name="_xlnm._FilterDatabase" localSheetId="32" hidden="1">'15.1'!$A$3:$C$60</definedName>
    <definedName name="_xlnm._FilterDatabase" localSheetId="33" hidden="1">'15.2'!$A$3:$C$53</definedName>
    <definedName name="_xlnm._FilterDatabase" localSheetId="34" hidden="1">'15.3'!$A$3:$C$91</definedName>
    <definedName name="_xlnm._FilterDatabase" localSheetId="35" hidden="1">'15.4'!$A$3:$C$52</definedName>
    <definedName name="_xlnm._FilterDatabase" localSheetId="36" hidden="1">'15.5'!$A$3:$C$51</definedName>
    <definedName name="_xlnm._FilterDatabase" localSheetId="37" hidden="1">'15.6'!$A$3:$C$53</definedName>
    <definedName name="_xlnm._FilterDatabase" localSheetId="39" hidden="1">'18'!$A$3:$C$212</definedName>
    <definedName name="_xlnm._FilterDatabase" localSheetId="40" hidden="1">'19'!$A$3:$C$117</definedName>
    <definedName name="_xlnm._FilterDatabase" localSheetId="1" hidden="1">'2'!$A$3:$C$52</definedName>
    <definedName name="_xlnm._FilterDatabase" localSheetId="41" hidden="1">'20'!$A$3:$C$117</definedName>
    <definedName name="_xlnm._FilterDatabase" localSheetId="42" hidden="1">'21'!$A$3:$C$117</definedName>
    <definedName name="_xlnm._FilterDatabase" localSheetId="43" hidden="1">'22'!$A$3:$C$117</definedName>
    <definedName name="_xlnm._FilterDatabase" localSheetId="44" hidden="1">'23'!$A$3:$C$117</definedName>
    <definedName name="_xlnm._FilterDatabase" localSheetId="2" hidden="1">'3'!$A$3:$C$220</definedName>
    <definedName name="_xlnm._FilterDatabase" localSheetId="3" hidden="1">'6'!$A$3:$C$17</definedName>
    <definedName name="_xlnm._FilterDatabase" localSheetId="4" hidden="1">'7.1'!$A$3:$C$21</definedName>
    <definedName name="_xlnm._FilterDatabase" localSheetId="5" hidden="1">'7.2'!$A$3:$C$110</definedName>
    <definedName name="_xlnm._FilterDatabase" localSheetId="6" hidden="1">'7.3'!$A$3:$C$82</definedName>
    <definedName name="_xlnm._FilterDatabase" localSheetId="7" hidden="1">'7.4'!$A$3:$C$110</definedName>
    <definedName name="_xlnm._FilterDatabase" localSheetId="8" hidden="1">'7.5'!$A$3:$C$82</definedName>
    <definedName name="_xlnm._FilterDatabase" localSheetId="9" hidden="1">'7.6'!$A$3:$C$117</definedName>
    <definedName name="_xlnm._FilterDatabase" localSheetId="10" hidden="1">'7.7'!$A$3:$C$85</definedName>
    <definedName name="_xlnm._FilterDatabase" localSheetId="11" hidden="1">'8.1'!$A$3:$C$81</definedName>
    <definedName name="_xlnm._FilterDatabase" localSheetId="12" hidden="1">'8.2'!$A$3:$C$16</definedName>
    <definedName name="_xlnm._FilterDatabase" localSheetId="13" hidden="1">'8.3'!$A$3:$C$110</definedName>
    <definedName name="_xlnm._FilterDatabase" localSheetId="14" hidden="1">'8.4'!$A$3:$C$141</definedName>
    <definedName name="_xlnm._FilterDatabase" localSheetId="15" hidden="1">'8.5'!$A$3:$C$152</definedName>
    <definedName name="_xlnm._FilterDatabase" localSheetId="16" hidden="1">'8.6'!$A$3:$C$149</definedName>
    <definedName name="_xlnm._FilterDatabase" localSheetId="17" hidden="1">'8.7'!$A$3:$C$149</definedName>
    <definedName name="_xlnm._FilterDatabase" localSheetId="19" hidden="1">'9.1'!$A$3:$C$47</definedName>
    <definedName name="_xlnm._FilterDatabase" localSheetId="20" hidden="1">'9.2'!$A$3:$C$39</definedName>
    <definedName name="_xlnm._FilterDatabase" localSheetId="21" hidden="1">'9.3'!$A$3:$C$51</definedName>
    <definedName name="_xlnm._FilterDatabase" localSheetId="22" hidden="1">'9.4'!$A$3:$C$48</definedName>
    <definedName name="_xlnm._FilterDatabase" localSheetId="23" hidden="1">'9.5'!$A$3:$C$47</definedName>
    <definedName name="_Hlk22289867" localSheetId="27">'11.1'!$B$44</definedName>
    <definedName name="_Hlk527365254" localSheetId="3">'6'!#REF!</definedName>
    <definedName name="_Hlk527370610" localSheetId="3">'6'!#REF!</definedName>
    <definedName name="_Hlk527469949" localSheetId="3">'6'!#REF!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30" l="1"/>
  <c r="C214" i="48" l="1"/>
  <c r="C215" i="48"/>
  <c r="C216" i="48"/>
  <c r="C217" i="48"/>
  <c r="C218" i="48"/>
  <c r="C219" i="48"/>
  <c r="C177" i="48"/>
  <c r="C178" i="48"/>
  <c r="C179" i="48"/>
  <c r="C180" i="48"/>
  <c r="C181" i="48"/>
  <c r="C182" i="48"/>
  <c r="C143" i="48"/>
  <c r="C144" i="48"/>
  <c r="C145" i="48"/>
  <c r="C146" i="48"/>
  <c r="C147" i="48"/>
  <c r="C148" i="48"/>
  <c r="C107" i="48"/>
  <c r="C108" i="48"/>
  <c r="C109" i="48"/>
  <c r="C110" i="48"/>
  <c r="C111" i="48"/>
  <c r="C112" i="48"/>
  <c r="C70" i="48"/>
  <c r="C71" i="48"/>
  <c r="C72" i="48"/>
  <c r="C73" i="48"/>
  <c r="C74" i="48"/>
  <c r="C75" i="48"/>
  <c r="C37" i="48"/>
  <c r="C38" i="48"/>
  <c r="C39" i="48"/>
  <c r="C42" i="47" l="1"/>
  <c r="C43" i="47"/>
  <c r="C44" i="47"/>
  <c r="C45" i="47"/>
  <c r="C46" i="47"/>
  <c r="C47" i="47"/>
  <c r="C34" i="46"/>
  <c r="C35" i="46"/>
  <c r="C36" i="46"/>
  <c r="C37" i="46"/>
  <c r="C38" i="46"/>
  <c r="C39" i="46"/>
  <c r="C45" i="44"/>
  <c r="C46" i="44"/>
  <c r="C47" i="44"/>
  <c r="C48" i="44"/>
  <c r="C49" i="44"/>
  <c r="C50" i="44"/>
  <c r="C67" i="44"/>
  <c r="C68" i="44"/>
  <c r="C69" i="44"/>
  <c r="C70" i="44"/>
  <c r="C71" i="44"/>
  <c r="C72" i="44"/>
  <c r="C89" i="44"/>
  <c r="C90" i="44"/>
  <c r="C91" i="44"/>
  <c r="C92" i="44"/>
  <c r="C93" i="44"/>
  <c r="C94" i="44"/>
  <c r="C111" i="44"/>
  <c r="C112" i="44"/>
  <c r="C113" i="44"/>
  <c r="C114" i="44"/>
  <c r="C115" i="44"/>
  <c r="C116" i="44"/>
  <c r="C131" i="44"/>
  <c r="C132" i="44"/>
  <c r="C133" i="44"/>
  <c r="C134" i="44"/>
  <c r="C45" i="43"/>
  <c r="C49" i="43"/>
  <c r="C50" i="43"/>
  <c r="C67" i="43"/>
  <c r="C71" i="43"/>
  <c r="C72" i="43"/>
  <c r="C89" i="43"/>
  <c r="C93" i="43"/>
  <c r="C94" i="43"/>
  <c r="C111" i="43"/>
  <c r="C115" i="43"/>
  <c r="C116" i="43"/>
  <c r="C131" i="43"/>
  <c r="C132" i="43"/>
  <c r="C133" i="43"/>
  <c r="C134" i="43"/>
  <c r="C45" i="42"/>
  <c r="C46" i="42"/>
  <c r="C47" i="42"/>
  <c r="C48" i="42"/>
  <c r="C49" i="42"/>
  <c r="C50" i="42"/>
  <c r="C67" i="42"/>
  <c r="C68" i="42"/>
  <c r="C69" i="42"/>
  <c r="C70" i="42"/>
  <c r="C71" i="42"/>
  <c r="C72" i="42"/>
  <c r="C89" i="42"/>
  <c r="C90" i="42"/>
  <c r="C91" i="42"/>
  <c r="C92" i="42"/>
  <c r="C93" i="42"/>
  <c r="C94" i="42"/>
  <c r="C111" i="42"/>
  <c r="C112" i="42"/>
  <c r="C113" i="42"/>
  <c r="C114" i="42"/>
  <c r="C115" i="42"/>
  <c r="C116" i="42"/>
  <c r="C131" i="42"/>
  <c r="C132" i="42"/>
  <c r="C133" i="42"/>
  <c r="C134" i="42"/>
  <c r="C46" i="41"/>
  <c r="C47" i="41"/>
  <c r="C48" i="41"/>
  <c r="C49" i="41"/>
  <c r="C50" i="41"/>
  <c r="C51" i="41"/>
  <c r="C52" i="41"/>
  <c r="C71" i="41"/>
  <c r="C72" i="41"/>
  <c r="C73" i="41"/>
  <c r="C74" i="41"/>
  <c r="C75" i="41"/>
  <c r="C76" i="41"/>
  <c r="C77" i="41"/>
  <c r="C96" i="41"/>
  <c r="C97" i="41"/>
  <c r="C98" i="41"/>
  <c r="C99" i="41"/>
  <c r="C100" i="41"/>
  <c r="C101" i="41"/>
  <c r="C102" i="41"/>
  <c r="C121" i="41"/>
  <c r="C122" i="41"/>
  <c r="C123" i="41"/>
  <c r="C124" i="41"/>
  <c r="C125" i="41"/>
  <c r="C126" i="41"/>
  <c r="C127" i="41"/>
  <c r="C142" i="41"/>
  <c r="C143" i="41"/>
  <c r="C144" i="41"/>
  <c r="C145" i="41"/>
  <c r="C39" i="40"/>
  <c r="C40" i="40"/>
  <c r="C41" i="40"/>
  <c r="C52" i="40"/>
  <c r="C53" i="40"/>
  <c r="C54" i="40"/>
  <c r="C65" i="40"/>
  <c r="C66" i="40"/>
  <c r="C67" i="40"/>
  <c r="C78" i="40"/>
  <c r="C79" i="40"/>
  <c r="C80" i="40"/>
  <c r="C95" i="40"/>
  <c r="C96" i="40"/>
  <c r="C97" i="40"/>
  <c r="C98" i="40"/>
  <c r="C43" i="37"/>
  <c r="C44" i="37"/>
  <c r="C45" i="37"/>
  <c r="C46" i="37"/>
  <c r="C47" i="37"/>
  <c r="C48" i="37"/>
  <c r="C45" i="36"/>
  <c r="C46" i="36"/>
  <c r="C47" i="36"/>
  <c r="C48" i="36"/>
  <c r="C49" i="36"/>
  <c r="C50" i="36"/>
  <c r="C51" i="36"/>
  <c r="C45" i="35"/>
  <c r="C46" i="35"/>
  <c r="C47" i="35"/>
  <c r="C36" i="32"/>
  <c r="C37" i="32"/>
  <c r="C38" i="32"/>
  <c r="C39" i="32"/>
  <c r="C40" i="32"/>
  <c r="C41" i="32"/>
  <c r="C52" i="32"/>
  <c r="C53" i="32"/>
  <c r="C54" i="32"/>
  <c r="C32" i="31"/>
  <c r="C33" i="31"/>
  <c r="C34" i="31"/>
  <c r="C35" i="31"/>
  <c r="C90" i="30"/>
  <c r="C91" i="30"/>
  <c r="C92" i="30"/>
  <c r="C93" i="30"/>
  <c r="C94" i="30"/>
  <c r="C95" i="30"/>
  <c r="C30" i="25" l="1"/>
  <c r="C31" i="25"/>
  <c r="C32" i="25"/>
  <c r="C53" i="25"/>
  <c r="C54" i="25"/>
  <c r="C55" i="25"/>
  <c r="C56" i="25"/>
  <c r="C57" i="25"/>
  <c r="C58" i="25"/>
  <c r="C80" i="25"/>
  <c r="C81" i="25"/>
  <c r="C82" i="25"/>
  <c r="C83" i="25"/>
  <c r="C97" i="25"/>
  <c r="C98" i="25"/>
  <c r="C99" i="25"/>
  <c r="C100" i="25"/>
  <c r="C114" i="25"/>
  <c r="C115" i="25"/>
  <c r="C116" i="25"/>
  <c r="C117" i="25"/>
  <c r="C131" i="25"/>
  <c r="C132" i="25"/>
  <c r="C133" i="25"/>
  <c r="C134" i="25"/>
  <c r="C141" i="25"/>
  <c r="C146" i="25"/>
  <c r="C34" i="24"/>
  <c r="C48" i="24" s="1"/>
  <c r="C35" i="24"/>
  <c r="C49" i="24" s="1"/>
  <c r="C36" i="24"/>
  <c r="C50" i="24" s="1"/>
  <c r="C37" i="24"/>
  <c r="C51" i="24" s="1"/>
  <c r="C38" i="24"/>
  <c r="C52" i="24" s="1"/>
  <c r="C39" i="24"/>
  <c r="C53" i="24" s="1"/>
  <c r="C32" i="23"/>
  <c r="C46" i="23" s="1"/>
  <c r="C33" i="23"/>
  <c r="C47" i="23" s="1"/>
  <c r="C34" i="23"/>
  <c r="C48" i="23" s="1"/>
  <c r="C35" i="23"/>
  <c r="C49" i="23" s="1"/>
  <c r="C36" i="23"/>
  <c r="C50" i="23" s="1"/>
  <c r="C37" i="23"/>
  <c r="C51" i="23" s="1"/>
  <c r="C33" i="22"/>
  <c r="C47" i="22" s="1"/>
  <c r="C34" i="22"/>
  <c r="C48" i="22" s="1"/>
  <c r="C35" i="22"/>
  <c r="C49" i="22" s="1"/>
  <c r="C36" i="22"/>
  <c r="C50" i="22" s="1"/>
  <c r="C37" i="22"/>
  <c r="C51" i="22" s="1"/>
  <c r="C38" i="22"/>
  <c r="C52" i="22" s="1"/>
  <c r="C32" i="21"/>
  <c r="C46" i="21" s="1"/>
  <c r="C33" i="21"/>
  <c r="C47" i="21" s="1"/>
  <c r="C34" i="21"/>
  <c r="C48" i="21" s="1"/>
  <c r="C35" i="21"/>
  <c r="C49" i="21" s="1"/>
  <c r="C36" i="21"/>
  <c r="C50" i="21" s="1"/>
  <c r="C37" i="21"/>
  <c r="C51" i="21" s="1"/>
  <c r="C72" i="21"/>
  <c r="C86" i="21" s="1"/>
  <c r="C73" i="21"/>
  <c r="C87" i="21" s="1"/>
  <c r="C74" i="21"/>
  <c r="C88" i="21" s="1"/>
  <c r="C75" i="21"/>
  <c r="C89" i="21" s="1"/>
  <c r="C76" i="21"/>
  <c r="C77" i="21"/>
  <c r="C91" i="21" s="1"/>
  <c r="C90" i="21"/>
  <c r="C34" i="20"/>
  <c r="C48" i="20" s="1"/>
  <c r="C35" i="20"/>
  <c r="C49" i="20" s="1"/>
  <c r="C36" i="20"/>
  <c r="C50" i="20" s="1"/>
  <c r="C37" i="20"/>
  <c r="C51" i="20" s="1"/>
  <c r="C38" i="20"/>
  <c r="C52" i="20" s="1"/>
  <c r="C39" i="20"/>
  <c r="C53" i="20" s="1"/>
  <c r="C37" i="19"/>
  <c r="C45" i="19" s="1"/>
  <c r="C38" i="19"/>
  <c r="C39" i="19"/>
  <c r="C47" i="19" s="1"/>
  <c r="C46" i="19"/>
  <c r="C49" i="17"/>
  <c r="C53" i="17"/>
  <c r="C57" i="17"/>
  <c r="C61" i="17"/>
  <c r="C65" i="17"/>
  <c r="C69" i="17"/>
  <c r="C73" i="17"/>
  <c r="C77" i="17"/>
  <c r="C81" i="17"/>
  <c r="C85" i="17"/>
  <c r="C48" i="16"/>
  <c r="C49" i="16"/>
  <c r="C50" i="16"/>
  <c r="C51" i="16"/>
  <c r="C52" i="16"/>
  <c r="C53" i="16"/>
  <c r="C80" i="16"/>
  <c r="C81" i="16"/>
  <c r="C82" i="16"/>
  <c r="C83" i="16"/>
  <c r="C84" i="16"/>
  <c r="C85" i="16"/>
  <c r="C112" i="16"/>
  <c r="C113" i="16"/>
  <c r="C114" i="16"/>
  <c r="C115" i="16"/>
  <c r="C116" i="16"/>
  <c r="C117" i="16"/>
  <c r="C40" i="15"/>
  <c r="C41" i="15"/>
  <c r="C42" i="15"/>
  <c r="C60" i="15"/>
  <c r="C61" i="15"/>
  <c r="C62" i="15"/>
  <c r="C80" i="15"/>
  <c r="C81" i="15"/>
  <c r="C82" i="15"/>
  <c r="C47" i="14"/>
  <c r="C48" i="14"/>
  <c r="C49" i="14"/>
  <c r="C50" i="14"/>
  <c r="C51" i="14"/>
  <c r="C52" i="14"/>
  <c r="C76" i="14"/>
  <c r="C77" i="14"/>
  <c r="C78" i="14"/>
  <c r="C79" i="14"/>
  <c r="C80" i="14"/>
  <c r="C81" i="14"/>
  <c r="C105" i="14"/>
  <c r="C106" i="14"/>
  <c r="C107" i="14"/>
  <c r="C108" i="14"/>
  <c r="C109" i="14"/>
  <c r="C110" i="14"/>
  <c r="C40" i="13"/>
  <c r="C41" i="13"/>
  <c r="C42" i="13"/>
  <c r="C60" i="13"/>
  <c r="C61" i="13"/>
  <c r="C62" i="13"/>
  <c r="C80" i="13"/>
  <c r="C81" i="13"/>
  <c r="C82" i="13"/>
  <c r="C47" i="12"/>
  <c r="C48" i="12"/>
  <c r="C49" i="12"/>
  <c r="C50" i="12"/>
  <c r="C51" i="12"/>
  <c r="C52" i="12"/>
  <c r="C76" i="12"/>
  <c r="C77" i="12"/>
  <c r="C78" i="12"/>
  <c r="C79" i="12"/>
  <c r="C80" i="12"/>
  <c r="C81" i="12"/>
  <c r="C105" i="12"/>
  <c r="C106" i="12"/>
  <c r="C107" i="12"/>
  <c r="C108" i="12"/>
  <c r="C109" i="12"/>
  <c r="C110" i="12"/>
  <c r="C38" i="10" l="1"/>
  <c r="C37" i="10"/>
  <c r="C36" i="10"/>
  <c r="C117" i="9"/>
  <c r="C116" i="9"/>
  <c r="C115" i="9"/>
  <c r="C114" i="9"/>
  <c r="C113" i="9"/>
  <c r="C112" i="9"/>
  <c r="C117" i="8"/>
  <c r="C116" i="8"/>
  <c r="C115" i="8"/>
  <c r="C114" i="8"/>
  <c r="C113" i="8"/>
  <c r="C112" i="8"/>
  <c r="C117" i="7"/>
  <c r="C116" i="7"/>
  <c r="C115" i="7"/>
  <c r="C114" i="7"/>
  <c r="C113" i="7"/>
  <c r="C112" i="7"/>
  <c r="C117" i="6"/>
  <c r="C116" i="6"/>
  <c r="C115" i="6"/>
  <c r="C114" i="6"/>
  <c r="C113" i="6"/>
  <c r="C112" i="6"/>
  <c r="C117" i="5"/>
  <c r="C116" i="5"/>
  <c r="C115" i="5"/>
  <c r="C114" i="5"/>
  <c r="C113" i="5"/>
  <c r="C112" i="5"/>
  <c r="C211" i="4"/>
  <c r="C210" i="4"/>
  <c r="C209" i="4"/>
  <c r="C208" i="4"/>
  <c r="C207" i="4"/>
  <c r="C205" i="4"/>
  <c r="C204" i="4"/>
  <c r="C203" i="4"/>
  <c r="C202" i="4"/>
  <c r="C201" i="4"/>
  <c r="C199" i="4"/>
  <c r="C198" i="4"/>
  <c r="C197" i="4"/>
  <c r="C196" i="4"/>
  <c r="C195" i="4"/>
  <c r="C193" i="4"/>
  <c r="C192" i="4"/>
  <c r="C191" i="4"/>
  <c r="C190" i="4"/>
  <c r="C189" i="4"/>
  <c r="C187" i="4"/>
  <c r="C186" i="4"/>
  <c r="C185" i="4"/>
  <c r="C184" i="4"/>
  <c r="C183" i="4"/>
  <c r="C181" i="4"/>
  <c r="C180" i="4"/>
  <c r="C179" i="4"/>
  <c r="C178" i="4"/>
  <c r="C177" i="4"/>
</calcChain>
</file>

<file path=xl/sharedStrings.xml><?xml version="1.0" encoding="utf-8"?>
<sst xmlns="http://schemas.openxmlformats.org/spreadsheetml/2006/main" count="5124" uniqueCount="1847">
  <si>
    <t>Country Info</t>
  </si>
  <si>
    <t>Laws</t>
  </si>
  <si>
    <t>Stigma</t>
  </si>
  <si>
    <t>Prevention</t>
  </si>
  <si>
    <t>Condom Use</t>
  </si>
  <si>
    <t>Drugs and Harm Reduction</t>
  </si>
  <si>
    <t>PrEP</t>
  </si>
  <si>
    <t>Testing - Policy</t>
  </si>
  <si>
    <t>Testing - Provision</t>
  </si>
  <si>
    <t>Testing - Coverage among KPs</t>
  </si>
  <si>
    <t>Linkage to Care</t>
  </si>
  <si>
    <t>CoC</t>
  </si>
  <si>
    <t>CoC - MSM</t>
  </si>
  <si>
    <t>CoC - PWID</t>
  </si>
  <si>
    <t>CoC - Migrants</t>
  </si>
  <si>
    <t>CoC - Sex Workers</t>
  </si>
  <si>
    <t>CoC - Prisoners</t>
  </si>
  <si>
    <t>Tab</t>
  </si>
  <si>
    <t>2023 Indicators</t>
  </si>
  <si>
    <t>LAWS AND POLICIES</t>
  </si>
  <si>
    <t>Question</t>
  </si>
  <si>
    <t>Response</t>
  </si>
  <si>
    <t>Do the following key populations participate* in developing national policies, guidelines and strategies relating to their health in your country?</t>
  </si>
  <si>
    <t>MSM</t>
  </si>
  <si>
    <t>Sex workers</t>
  </si>
  <si>
    <t>PWID</t>
  </si>
  <si>
    <t>Trans people</t>
  </si>
  <si>
    <t>Former and/or current prisoners</t>
  </si>
  <si>
    <t>Migrants</t>
  </si>
  <si>
    <t>* Defined by UNAIDS as 'Active and informed participation in formulating, implementing, monitoring and evaluating all decisions, policies and interventions that affect one’s health to ensure respect for human rights. It also means ensuring that health systems and interventions are responsive, effective, appropriate and sustainable. Participation is informed when people can access the information required to participate in a meaningful and effective way. If necessary, capacity-building activities should be carried out to ensure this.'</t>
  </si>
  <si>
    <t>6.2</t>
  </si>
  <si>
    <t>Are there any laws or policies protecting PLHIV from discrimination in the following areas?</t>
  </si>
  <si>
    <t>Employment</t>
  </si>
  <si>
    <t>Healthcare</t>
  </si>
  <si>
    <t>Education</t>
  </si>
  <si>
    <t>Private services</t>
  </si>
  <si>
    <t>Public services (including social security, criminal justice, public housing, etc.)</t>
  </si>
  <si>
    <t>Other (please specify)</t>
  </si>
  <si>
    <t>For information on other laws and policies affecting people living with HIV and key populations affected by HIV, we have extracted data from Global HIV Justice Network (Q6.3), UNAIDS (Q6.4), International Lesbian and Gay Alliance Europe (Q6.5-6.8), Sexual Rights Initiative Database (Q6.9), EMCDDA (Q6.10) and Harm Reduction International (Q6.11) and and pre-populated below. If no data is available, and/or you have more recent or additional data, please edit below.</t>
  </si>
  <si>
    <t>6.3</t>
  </si>
  <si>
    <t xml:space="preserve">Does your country have laws criminalizing the transmission of, non-disclosure of or exposure to HIV transmission? </t>
  </si>
  <si>
    <t>Yes</t>
  </si>
  <si>
    <t>No, but prosecutions occur based on general criminal laws</t>
  </si>
  <si>
    <t>No</t>
  </si>
  <si>
    <t>6.4</t>
  </si>
  <si>
    <t>Do travel or visa laws in your country discriminate against PLHIV?</t>
  </si>
  <si>
    <t>6.5</t>
  </si>
  <si>
    <t xml:space="preserve">Are transgender people criminalized and/or prosecuted because of their gender identity in your country? </t>
  </si>
  <si>
    <t>Both criminalized and prosecuted</t>
  </si>
  <si>
    <t>Criminalized</t>
  </si>
  <si>
    <t xml:space="preserve">Prosecuted </t>
  </si>
  <si>
    <t>Neither criminalized nor prosecuted</t>
  </si>
  <si>
    <t>6.6</t>
  </si>
  <si>
    <t>Does your country have punitive laws affecting lesbian, gay, bisexual, transgender and intersex (LGBTI) people?</t>
  </si>
  <si>
    <t>Yes, laws criminalising same-sex sexual acts</t>
  </si>
  <si>
    <t>Yes, promotion (“propaganda”) laws</t>
  </si>
  <si>
    <t xml:space="preserve">Yes, morality laws or religious norms that limit lesbian, gay, bisexual, transgender and intersex freedom of expression and association </t>
  </si>
  <si>
    <t>Yes, others (please specify): __________</t>
  </si>
  <si>
    <t>6.7</t>
  </si>
  <si>
    <t xml:space="preserve">Does your country have any of the following legal protections for transgender people (please select all that apply)? </t>
  </si>
  <si>
    <t xml:space="preserve">Constitutional prohibition of discrimination based on sex </t>
  </si>
  <si>
    <t xml:space="preserve">Constitutional prohibition of discrimination based on gender diversity </t>
  </si>
  <si>
    <t xml:space="preserve">Constitutional prohibition of discrimination based on any grounds </t>
  </si>
  <si>
    <t>Prohibitions of discrimination in employment based on gender diversity</t>
  </si>
  <si>
    <t xml:space="preserve">A third gender is legally recognized </t>
  </si>
  <si>
    <t xml:space="preserve">Other non-discrimination provisions specifying gender diversity </t>
  </si>
  <si>
    <t xml:space="preserve">No </t>
  </si>
  <si>
    <t>6.8</t>
  </si>
  <si>
    <t>Does your country have any laws or other provisions specifying protections based on grounds of sexual orientation (please select all that apply): </t>
  </si>
  <si>
    <t>Constitutional prohibition of discrimination based on sexual orientation</t>
  </si>
  <si>
    <t>Constitutional prohibition of discrimination based on sex</t>
  </si>
  <si>
    <t>Constitutional prohibition of discrimination based on any grounds</t>
  </si>
  <si>
    <t>Hate crimes based on sexual orientation considered an aggravating circumstance</t>
  </si>
  <si>
    <t>Incitement to hatred based on sexual orientation prohibited</t>
  </si>
  <si>
    <t>Prohibition of discrimination in employment based on sexual orientation</t>
  </si>
  <si>
    <t>Other non-discrimination provisions specifying sexual orientation</t>
  </si>
  <si>
    <t>6.9</t>
  </si>
  <si>
    <t xml:space="preserve">Is sex work criminalized in your country (select all that apply)? </t>
  </si>
  <si>
    <t>Selling sexual services is criminalized</t>
  </si>
  <si>
    <t xml:space="preserve">Buying sexual services is criminalized </t>
  </si>
  <si>
    <t>Ancillary activities associated with selling sexual services are criminalized</t>
  </si>
  <si>
    <t>Ancillary activities associated with buying sexual services are criminalized</t>
  </si>
  <si>
    <t>Profiting from organizing and/or managing sexual services is criminalized</t>
  </si>
  <si>
    <t xml:space="preserve">Other punitive and/or administrative regulation of sex work </t>
  </si>
  <si>
    <t xml:space="preserve">Sex work is not subject to punitive regulations and is not criminalized </t>
  </si>
  <si>
    <t xml:space="preserve">Issue is determined/differs at subnational level </t>
  </si>
  <si>
    <t>6.10</t>
  </si>
  <si>
    <t xml:space="preserve">Is drug use or possession for personal use an offence in your country (please select all that apply)? </t>
  </si>
  <si>
    <t xml:space="preserve">The law allows possession of a certain amount of drugs </t>
  </si>
  <si>
    <t xml:space="preserve">Drug use or consumption is specified as a criminal offence </t>
  </si>
  <si>
    <t>Drug use or consumption is specified as a non-criminal offence</t>
  </si>
  <si>
    <t xml:space="preserve">Possession of drugs for personal use is specified as a criminal offence </t>
  </si>
  <si>
    <t xml:space="preserve">Possession of drugs for personal use is specified as a non-criminal offence </t>
  </si>
  <si>
    <t>6.11</t>
  </si>
  <si>
    <t xml:space="preserve">Is there explicit supportive reference to harm reduction in national policies? </t>
  </si>
  <si>
    <t>6.12</t>
  </si>
  <si>
    <t>Any further comments?</t>
  </si>
  <si>
    <t>CONTINUUM OF CARE FOR ALL PEOPLE LIVING WITH HIV</t>
  </si>
  <si>
    <t>18.1</t>
  </si>
  <si>
    <t>Definitions for each of the four stages in the continuum</t>
  </si>
  <si>
    <t>Stage 1: Total estimated number of people living with HIV in the country</t>
  </si>
  <si>
    <t>The total estimated number should be based on an empirical modelling approach, using the ECDC HIV Modelling Tool, Spectrum or any other empirical estimate. The estimate should include diagnosed and undiagnosed people.</t>
  </si>
  <si>
    <t>Stage 2: Number/percentage of above (estimated number of people living with HIV in the country) who are living with diagnosed HIV.</t>
  </si>
  <si>
    <t>The number should include all new HIV or AIDS diagnoses. It should also include those people who are in care and those who have not been linked to care.</t>
  </si>
  <si>
    <t>Stage 3: Number/percentage of above (estimated number of people living with HIV in the country, who have been diagnosed) who are currently on antiretroviral treatment.</t>
  </si>
  <si>
    <t>Number with at least one record of ART (prescribed or, ideally, dispensed) by year end, regardless of treatment eligibility criteria. ART is defined as any ART regimen since diagnosis, regardless of the number of antiretroviral drugs.</t>
  </si>
  <si>
    <t>Stage 4: Number/percentage of above (estimated number of people living with HIV in the country, who have been diagnosed, who are currently on antiretroviral treatment) who had VL ≤200 copies/ml at last visit (virally suppressed)</t>
  </si>
  <si>
    <t>Number on ART whose most recent HIV RNA measurement at year end was &lt;200 copies/ml, or below the level of detection of the assay.</t>
  </si>
  <si>
    <t>Where possible, deaths and out-migration should be excluded from reported data.</t>
  </si>
  <si>
    <t xml:space="preserve">Further detail on the definition of the continuum care can be found in this paper from ECDC </t>
  </si>
  <si>
    <t>https://www.ncbi.nlm.nih.gov/pmc/articles/PMC5603982/</t>
  </si>
  <si>
    <t>All people living with HIV</t>
  </si>
  <si>
    <t>18.2</t>
  </si>
  <si>
    <t>For which of the stages can you provide continuum of care data for all people living with HIV?</t>
  </si>
  <si>
    <t>Stage 1: What is the total estimated number of people living with HIV in your country?</t>
  </si>
  <si>
    <t>Stage 2: What is the number of people living with HIV who have been diagnosed?</t>
  </si>
  <si>
    <t>Stage 3: What is the number of people living with HIV who are currently on ART?</t>
  </si>
  <si>
    <t>Stage 4: What is the number of people living with HIV who had VL ≤200 copies/ml at their last visit?</t>
  </si>
  <si>
    <t xml:space="preserve">Guidance for all indicators: If there are data with unknown age or sex, the age and sex distribution of the cases that are known should be applied to the cases with missing data. </t>
  </si>
  <si>
    <t>18.3</t>
  </si>
  <si>
    <t>Data measurement tool / source</t>
  </si>
  <si>
    <t>ECDC modelling tool</t>
  </si>
  <si>
    <t>SPECTRUM</t>
  </si>
  <si>
    <t>Other modelling tool or estimate</t>
  </si>
  <si>
    <t>18.3.1</t>
  </si>
  <si>
    <t>18.4</t>
  </si>
  <si>
    <t>End date of the reporting period</t>
  </si>
  <si>
    <t>18.5</t>
  </si>
  <si>
    <t>Were you able to exclude the following?</t>
  </si>
  <si>
    <t>Deaths</t>
  </si>
  <si>
    <t>Partially</t>
  </si>
  <si>
    <t>Don't know</t>
  </si>
  <si>
    <t>Out-migration</t>
  </si>
  <si>
    <t>18.6</t>
  </si>
  <si>
    <t>How do you deal with 'lost to follow up' cases when reporting this stage of the continuum of care?</t>
  </si>
  <si>
    <t>Exclude from data</t>
  </si>
  <si>
    <t>Partially exclude</t>
  </si>
  <si>
    <t>Include</t>
  </si>
  <si>
    <t>18.6.1</t>
  </si>
  <si>
    <t>18.7</t>
  </si>
  <si>
    <t>Estimate of all people living with HIV</t>
  </si>
  <si>
    <t>All</t>
  </si>
  <si>
    <t>Males 15+</t>
  </si>
  <si>
    <t>Females 15+</t>
  </si>
  <si>
    <t>Trans men 15+</t>
  </si>
  <si>
    <t>Trans women 15+</t>
  </si>
  <si>
    <t>18.7.1</t>
  </si>
  <si>
    <t>Estimate of all people living with HIV: Lower bound</t>
  </si>
  <si>
    <t>18.7.2</t>
  </si>
  <si>
    <t>Estimate of all people living with HIV: Upper bound</t>
  </si>
  <si>
    <t>18.8</t>
  </si>
  <si>
    <t>Cohort data</t>
  </si>
  <si>
    <t>Surveillance data</t>
  </si>
  <si>
    <t>Other data soure</t>
  </si>
  <si>
    <t>18.8.1</t>
  </si>
  <si>
    <t>Other measurement tool / source</t>
  </si>
  <si>
    <t>18.9</t>
  </si>
  <si>
    <t>18.10</t>
  </si>
  <si>
    <t>18.11</t>
  </si>
  <si>
    <t>18.11.1</t>
  </si>
  <si>
    <t>Please specify:</t>
  </si>
  <si>
    <t>18.12</t>
  </si>
  <si>
    <t>People living with HIV who have been diagnosed</t>
  </si>
  <si>
    <t>18.13</t>
  </si>
  <si>
    <t>18.13.1</t>
  </si>
  <si>
    <t>18.14</t>
  </si>
  <si>
    <t>18.15</t>
  </si>
  <si>
    <t>18.16</t>
  </si>
  <si>
    <t>18.17</t>
  </si>
  <si>
    <t>People living with HIV who are receiving ART</t>
  </si>
  <si>
    <t>People living with HIV who are initiating ART</t>
  </si>
  <si>
    <t>People reinitiating antiretroviral treatment (among those initiating antiretroviral treatment)</t>
  </si>
  <si>
    <t>Special guidance for stage 4 data: Viral suppression is defined as &lt;1000 copies/mL. For countries with other thresholds (such as undetectable, &lt;50 copies/mL or &lt;400 copies/mL), ECDC recommends that countries adjust for lower threshold detection. This adjustment will be done automatically in Spectrum, if required based on the entered threshold. Countries who use survey data for  stage 4 data should extrapolate from the survey results to obtain the total number of people suppressed among all people living with HIV. If viral suppression data from routine programme or case surveillance data are reported as partially accessible (typically testing coverage among people on treatment between 50% or more), the third 90 estimate (the number of people suppressed among those tested) should be multiplied by the number on treatment to obtain the total number of people virally suppressed among all people living with HIV. All countries should report the total number of people tested for viral load suppression regardless of testing coverage or data source. Please see GAM guidance and FAQs for more details.</t>
  </si>
  <si>
    <t>http://www.unaids.org/sites/default/files/media_asset/global-aids-monitoring_en.pdf#page=48</t>
  </si>
  <si>
    <t>18.18</t>
  </si>
  <si>
    <t>18.18.1</t>
  </si>
  <si>
    <t>18.19</t>
  </si>
  <si>
    <t>18.20</t>
  </si>
  <si>
    <t>18.21</t>
  </si>
  <si>
    <t>18.22</t>
  </si>
  <si>
    <t>People living with HIV on antiretroviral treatment who have suppressed viral load</t>
  </si>
  <si>
    <t>People receiving a routine viral load test among those on antiretroviral treatment</t>
  </si>
  <si>
    <t>People who are virally suppressed among those routinely tested for viral load</t>
  </si>
  <si>
    <t>Calculated HIV testing and treatment cascade and 90-90-90 percentages</t>
  </si>
  <si>
    <t>NO RESPONSE REQUIRED</t>
  </si>
  <si>
    <t>Percentage (%): People living with HIV who know their HIV status (First 90)</t>
  </si>
  <si>
    <t>Percentage (%): People living with HIV who are on treatment (Target: 81%)</t>
  </si>
  <si>
    <t>Percentage (%): People living with HIV who have a suppressed viral load (Target: 73%)*</t>
  </si>
  <si>
    <t>Percentage (%): People who are on treatment among those who know their HIV status (Second 90)</t>
  </si>
  <si>
    <t>Percentage (%): People on antiretroviral treatment who have a suppressed viral load (Third 90)</t>
  </si>
  <si>
    <t>Percentage (%): People on antiretroviral treatment who have had a viral load test</t>
  </si>
  <si>
    <t>CONTINUUM OF CARE FOR MEN WHO HAVE SEX WITH MEN</t>
  </si>
  <si>
    <t>Men who have sex with men</t>
  </si>
  <si>
    <t>19.2</t>
  </si>
  <si>
    <t>For which of the stages can you provide continuum of care data for all MSM living with HIV?</t>
  </si>
  <si>
    <t>Stage 1: What is the total estimated number of MSM living with HIV in your country?</t>
  </si>
  <si>
    <t>Stage 2: What is the number of MSM living with HIV who have been diagnosed?</t>
  </si>
  <si>
    <t>Stage 3: What is the number of MSM living with HIV who are currently on ART?</t>
  </si>
  <si>
    <t>Stage 4: What is the number of MSM living with HIV who had VL ≤200 copies/ml at their last visit?</t>
  </si>
  <si>
    <t>19.3</t>
  </si>
  <si>
    <t>19.3.1</t>
  </si>
  <si>
    <t>19.4</t>
  </si>
  <si>
    <t>19.5</t>
  </si>
  <si>
    <t>19.6</t>
  </si>
  <si>
    <t>19.7</t>
  </si>
  <si>
    <t>Estimate of all MSM living with HIV</t>
  </si>
  <si>
    <t>Estimate of all MSM living with HIV: Lower bound</t>
  </si>
  <si>
    <t>Estimate of all MSM living with HIV: Upper bound</t>
  </si>
  <si>
    <t>19.8.1</t>
  </si>
  <si>
    <t>19.9</t>
  </si>
  <si>
    <t>19.10</t>
  </si>
  <si>
    <t>19.11</t>
  </si>
  <si>
    <t>19.12</t>
  </si>
  <si>
    <t>MSM living with HIV who know their HIV status</t>
  </si>
  <si>
    <t>19.13</t>
  </si>
  <si>
    <t>19.13.1</t>
  </si>
  <si>
    <t>19.14</t>
  </si>
  <si>
    <t>19.15</t>
  </si>
  <si>
    <t>19.16</t>
  </si>
  <si>
    <t>19.17</t>
  </si>
  <si>
    <t>MSM living with HIV who are receiving ART</t>
  </si>
  <si>
    <t>MSM living with HIV who are initiating ART</t>
  </si>
  <si>
    <t>MSM reinitiating antiretroviral treatment (among those initiating antiretroviral treatment)</t>
  </si>
  <si>
    <t>19.18</t>
  </si>
  <si>
    <t>19.18.1</t>
  </si>
  <si>
    <t>19.19</t>
  </si>
  <si>
    <t>19.20</t>
  </si>
  <si>
    <t>19.21</t>
  </si>
  <si>
    <t>19.22</t>
  </si>
  <si>
    <t>MSM living with HIV on antiretroviral treatment who have suppressed viral load</t>
  </si>
  <si>
    <t>MSM receiving a routine viral load test among those on antiretroviral treatment</t>
  </si>
  <si>
    <t>MSM who are virally suppressed among those routinely tested for viral load</t>
  </si>
  <si>
    <t>Percentage (%): MSM living with HIV who know their HIV status (First 90)</t>
  </si>
  <si>
    <t>Percentage (%): MSM living with HIV who are on treatment (Target: 81%)</t>
  </si>
  <si>
    <t>Percentage (%): MSM living with HIV who have a suppressed viral load (Target: 73%)*</t>
  </si>
  <si>
    <t>Percentage (%): MSM who are on treatment among those who know their HIV status (Second 90)</t>
  </si>
  <si>
    <t>Percentage (%): MSM on antiretroviral treatment who have a suppressed viral load (Third 90)*</t>
  </si>
  <si>
    <t>Percentage (%): MSM on antiretroviral treatment who have had a viral load test</t>
  </si>
  <si>
    <t>CONTINUUM OF CARE FOR PEOPLE WHO INJECT DRUGS</t>
  </si>
  <si>
    <t>People who inject drugs</t>
  </si>
  <si>
    <t>For which of the stages can you provide continuum of care data for all PWID living with HIV?</t>
  </si>
  <si>
    <t>Stage 1: What is the total estimated number of PWID living with HIV in your country?</t>
  </si>
  <si>
    <t>Stage 2: What is the number of PWID living with HIV who have been diagnosed?</t>
  </si>
  <si>
    <t>Stage 3: What is the number of PWID living with HIV who are currently on ART?</t>
  </si>
  <si>
    <t>Stage 4: What is the number of PWID living with HIV who had VL ≤200 copies/ml at their last visit?</t>
  </si>
  <si>
    <t>20.3.1</t>
  </si>
  <si>
    <t>Estimate of all PWID living with HIV</t>
  </si>
  <si>
    <t>Estimate of all PWID living with HIV: Lower bound</t>
  </si>
  <si>
    <t>Estimate of all PWID living with HIV: Upper bound</t>
  </si>
  <si>
    <t>20.8.1</t>
  </si>
  <si>
    <t>PWID living with HIV who know their HIV status</t>
  </si>
  <si>
    <t>20.13.1</t>
  </si>
  <si>
    <t>PWID living with HIV who are receiving ART</t>
  </si>
  <si>
    <t>PWID living with HIV who are initiating ART</t>
  </si>
  <si>
    <t>PWID reinitiating antiretroviral treatment (among those initiating antiretroviral treatment)</t>
  </si>
  <si>
    <t>20.18.1</t>
  </si>
  <si>
    <t>PWID living with HIV on antiretroviral treatment who have suppressed viral load</t>
  </si>
  <si>
    <t>PWID receiving a routine viral load test among those on antiretroviral treatment</t>
  </si>
  <si>
    <t>PWID who are virally suppressed among those routinely tested for viral load</t>
  </si>
  <si>
    <t>Percentage (%): PWID living with HIV who know their HIV status (First 90)</t>
  </si>
  <si>
    <t>Percentage (%): PWID living with HIV who are on treatment (Target: 81%)</t>
  </si>
  <si>
    <t>Percentage (%): PWID living with HIV who have a suppressed viral load (Target: 73%)*</t>
  </si>
  <si>
    <t>Percentage (%): PWID who are on treatment among those who know their HIV status (Second 90)</t>
  </si>
  <si>
    <t>Percentage (%): PWID on antiretroviral treatment who have a suppressed viral load (Third 90)*</t>
  </si>
  <si>
    <t>Percentage (%): PWID on antiretroviral treatment who have had a viral load test</t>
  </si>
  <si>
    <t>CONTINUUM OF CARE FOR MIGRANTS</t>
  </si>
  <si>
    <t>Migrants (persons born abroad)</t>
  </si>
  <si>
    <t>For which of the stages can you provide continuum of care data for all migrants living with HIV?</t>
  </si>
  <si>
    <t>Stage 1: What is the total estimated number of migrants living with HIV in your country?</t>
  </si>
  <si>
    <t>Stage 2: What is the number of migrants living with HIV who have been diagnosed?</t>
  </si>
  <si>
    <t>Stage 3: What is the number of migrants living with HIV who are currently on ART?</t>
  </si>
  <si>
    <t>Stage 4: What is the number of migrants living with HIV who had VL ≤200 copies/ml at their last visit?</t>
  </si>
  <si>
    <t>21.3.1</t>
  </si>
  <si>
    <t>Estimate of all migrants living with HIV</t>
  </si>
  <si>
    <t>Estimate of all migrants living with HIV: Lower bound</t>
  </si>
  <si>
    <t>Estimate of all migrants living with HIV: Upper bound</t>
  </si>
  <si>
    <t>21.8.1</t>
  </si>
  <si>
    <t>Migrants living with HIV who know their HIV status</t>
  </si>
  <si>
    <t>21.13.1</t>
  </si>
  <si>
    <t>Migrants living with HIV who are receiving ART</t>
  </si>
  <si>
    <t>Migrants living with HIV who are initiating ART</t>
  </si>
  <si>
    <t>Migrants reinitiating antiretroviral treatment (among those initiating antiretroviral treatment)</t>
  </si>
  <si>
    <t>21.18.1</t>
  </si>
  <si>
    <t>Migrants living with HIV on antiretroviral treatment who have suppressed viral load</t>
  </si>
  <si>
    <t>Migrants receiving a routine viral load test among those on antiretroviral treatment</t>
  </si>
  <si>
    <t>Migrants who are virally suppressed among those routinely tested for viral load</t>
  </si>
  <si>
    <t>Percentage (%): Migrants living with HIV who know their HIV status (First 90)</t>
  </si>
  <si>
    <t>Percentage (%): Migrants living with HIV who are on treatment (Target: 81%)</t>
  </si>
  <si>
    <t>Percentage (%): Migrants living with HIV who have a suppressed viral load (Target: 73%)*</t>
  </si>
  <si>
    <t>Percentage (%): Migrants who are on treatment among those who know their HIV status (Second 90)</t>
  </si>
  <si>
    <t>Percentage (%): Migrants on antiretroviral treatment who have a suppressed viral load (Third 90)*</t>
  </si>
  <si>
    <t>Percentage (%): Migrants on antiretroviral treatment who have had a viral load test</t>
  </si>
  <si>
    <t>CONTINUUM OF CARE FOR SEX WORKERS</t>
  </si>
  <si>
    <t xml:space="preserve">Sex workers </t>
  </si>
  <si>
    <t>For which of the stages can you provide continuum of care data for all sex workers living with HIV?</t>
  </si>
  <si>
    <t>Stage 1: What is the total estimated number of sex workers living with HIV in your country?</t>
  </si>
  <si>
    <t>Stage 2: What is the number of sex workers living with HIV who have been diagnosed?</t>
  </si>
  <si>
    <t>Stage 3: What is the number of sex workers living with HIV who are currently on ART?</t>
  </si>
  <si>
    <t>Stage 4: What is the number of sex workers living with HIV who had VL ≤200 copies/ml at their last visit?</t>
  </si>
  <si>
    <t>22.3.1</t>
  </si>
  <si>
    <t>Estimate of all sex workers living with HIV</t>
  </si>
  <si>
    <t>Estimate of all sex workers living with HIV: Lower bound</t>
  </si>
  <si>
    <t>Estimate of all sex workers living with HIV: Upper bound</t>
  </si>
  <si>
    <t>22.8.1</t>
  </si>
  <si>
    <t>Sex workers living with HIV who know their HIV status</t>
  </si>
  <si>
    <t>22.13.1</t>
  </si>
  <si>
    <t>Sex workers living with HIV who are receiving ART</t>
  </si>
  <si>
    <t>Sex workers living with HIV who are initiating ART</t>
  </si>
  <si>
    <t>Sex workers reinitiating antiretroviral treatment (among those initiating antiretroviral treatment)</t>
  </si>
  <si>
    <t>22.18.1</t>
  </si>
  <si>
    <t>Sex workers living with HIV on antiretroviral treatment who have suppressed viral load</t>
  </si>
  <si>
    <t>Sex workers receiving a routine viral load test among those on antiretroviral treatment</t>
  </si>
  <si>
    <t>Sex workers who are virally suppressed among those routinely tested for viral load</t>
  </si>
  <si>
    <t>Percentage (%): Sex workers living with HIV who know their HIV status (First 90)</t>
  </si>
  <si>
    <t>Percentage (%): Sex workers living with HIV who are on treatment (Target: 81%)</t>
  </si>
  <si>
    <t>Percentage (%): Sex workers living with HIV who have a suppressed viral load (Target: 73%)*</t>
  </si>
  <si>
    <t>Percentage (%): Sex workers who are on treatment among those who know their HIV status (Second 90)</t>
  </si>
  <si>
    <t>Percentage (%): Sex workers on antiretroviral treatment who have a suppressed viral load (Third 90)*</t>
  </si>
  <si>
    <t>Percentage (%): Sex workers on antiretroviral treatment who have had a viral load test</t>
  </si>
  <si>
    <t>CONTINUUM OF CARE FOR PRISONERS</t>
  </si>
  <si>
    <t xml:space="preserve">Prisoners  </t>
  </si>
  <si>
    <t>For which of the stages can you provide continuum of care data for all prisoners living with HIV?</t>
  </si>
  <si>
    <t>Stage 1: What is the total estimated number of prisoners living with HIV in your country?</t>
  </si>
  <si>
    <t>Stage 2: What is the number of prisoners living with HIV who have been diagnosed?</t>
  </si>
  <si>
    <t>Stage 3: What is the number of prisoners living with HIV who are currently on ART?</t>
  </si>
  <si>
    <t>Stage 4: What is the number of prisoners living with HIV who had VL ≤200 copies/ml at their last visit?</t>
  </si>
  <si>
    <t>Estimate of all prisoners living with HIV</t>
  </si>
  <si>
    <t>Estimate of all prisoners living with HIV: Lower bound</t>
  </si>
  <si>
    <t>Estimate of all prisoners living with HIV: Upper bound</t>
  </si>
  <si>
    <t>Prisoners living with HIV who know their HIV status</t>
  </si>
  <si>
    <t>Prisoners living with HIV who are receiving ART</t>
  </si>
  <si>
    <t>Prisoners living with HIV who are initiating ART</t>
  </si>
  <si>
    <t>Prisoners reinitiating antiretroviral treatment (among those initiating antiretroviral treatment)</t>
  </si>
  <si>
    <t>Prisoners living with HIV on antiretroviral treatment who have suppressed viral load</t>
  </si>
  <si>
    <t>Prisoners receiving a routine viral load test among those on antiretroviral treatment</t>
  </si>
  <si>
    <t>Prisoners who are virally suppressed among those routinely tested for viral load</t>
  </si>
  <si>
    <t>Percentage (%): Prisoners living with HIV who know their HIV status (First 90)</t>
  </si>
  <si>
    <t>Percentage (%): Prisoners living with HIV who are on treatment (Target: 81%)</t>
  </si>
  <si>
    <t>Percentage (%): Prisoners living with HIV who have a suppressed viral load (Target: 73%)*</t>
  </si>
  <si>
    <t>Percentage (%): Prisoners who are on treatment among those who know their HIV status (Second 90)</t>
  </si>
  <si>
    <t>Percentage (%): Prisoners on antiretroviral treatment who have a suppressed viral load (Third 90)*</t>
  </si>
  <si>
    <t>Percentage (%): Prisoners on antiretroviral treatment who have had a viral load test</t>
  </si>
  <si>
    <t>Discriminatory attitudes towards people living with HIV</t>
  </si>
  <si>
    <t>This indicator is aligned with GAM 6.1. Guidance on responding to this question is available here.</t>
  </si>
  <si>
    <t>https://www.unaids.org/sites/default/files/media_asset/global-aids-monitoring_en.pdf#page=74</t>
  </si>
  <si>
    <t>7.1.1</t>
  </si>
  <si>
    <t>Are data available?</t>
  </si>
  <si>
    <t>7.1.2</t>
  </si>
  <si>
    <t>Population Based Survey - Demographic and Health Survey (DHS)</t>
  </si>
  <si>
    <t>Population Based Survey - AIDS Indicator Survey (AIS)</t>
  </si>
  <si>
    <t>Population Based Survey - Multiple Indicator Cluster Survey (MICS)</t>
  </si>
  <si>
    <t>Other General Population Based Survey</t>
  </si>
  <si>
    <t>Other Behavioural Surveillance Survey</t>
  </si>
  <si>
    <t>Other</t>
  </si>
  <si>
    <t>7.1.2.1</t>
  </si>
  <si>
    <t>7.1.3</t>
  </si>
  <si>
    <t>Data Collection Period From:</t>
  </si>
  <si>
    <t>7.1.4</t>
  </si>
  <si>
    <t>Data Collection Period To:</t>
  </si>
  <si>
    <t>7.1.5</t>
  </si>
  <si>
    <t>Additional information related to entered data. e.g. reference to primary data source, methodological concerns:</t>
  </si>
  <si>
    <t>7.1.5.1</t>
  </si>
  <si>
    <t>If available, upload a relevant supporting document by clicking on the icon. Any file format is acceptable, but it must be less than 10MB in size. When it has uploaded successfully, a unique ID will appear in the box.</t>
  </si>
  <si>
    <t>7.1.6</t>
  </si>
  <si>
    <t>Data related to this topic which does not fit into the indicator cells. Please specify methodology and reference to primary data source:</t>
  </si>
  <si>
    <t>7.1.7</t>
  </si>
  <si>
    <t>Sample size - Number of Survey Respondents</t>
  </si>
  <si>
    <t>7.1.11</t>
  </si>
  <si>
    <t>Please describe the indicator you use to measure discriminatory attitudes among the general population (if this is a composite indicator compiled from a number of questions, please describe all the questions used).</t>
  </si>
  <si>
    <t>7.1.12</t>
  </si>
  <si>
    <t>Please define the numerator you use when calculating the percentage of women and men who reporting discriminatory attitudes towards people living with HIV</t>
  </si>
  <si>
    <t>7.1.13</t>
  </si>
  <si>
    <t>Please define the denominator you use when calculating the percentage of women and men who reporting discriminatory attitudes towards people living with HIV</t>
  </si>
  <si>
    <t>7.1.14</t>
  </si>
  <si>
    <t>Numerator</t>
  </si>
  <si>
    <t>Males</t>
  </si>
  <si>
    <t>Females</t>
  </si>
  <si>
    <t>Denominator</t>
  </si>
  <si>
    <t>Percentage (%)</t>
  </si>
  <si>
    <t>25+</t>
  </si>
  <si>
    <t>&lt;25</t>
  </si>
  <si>
    <t>Transgender people</t>
  </si>
  <si>
    <t>Number of sex workers who reported living with HIV</t>
  </si>
  <si>
    <t>Percentage (%): Percentage of sex workers living with HIV who avoided seeking HIV treatment in the last 12 months</t>
  </si>
  <si>
    <t>Denominator: Number of sex workers who reported living with HIV and never having taken or having stopped taking HIV treatment</t>
  </si>
  <si>
    <t>Numerator: Number of sex workers living with HIV who reported having avoiding seeking HIV treatment in the last 12 months</t>
  </si>
  <si>
    <t>Please provide disaggregations by sex, transgender and age if available</t>
  </si>
  <si>
    <t>7.2.17</t>
  </si>
  <si>
    <t>Other timeframe</t>
  </si>
  <si>
    <t>7.2.16.1</t>
  </si>
  <si>
    <t>Ever</t>
  </si>
  <si>
    <t>Last 12 months</t>
  </si>
  <si>
    <t>Last 6 months</t>
  </si>
  <si>
    <t>Timeframe included in the survey question</t>
  </si>
  <si>
    <t>7.2.16</t>
  </si>
  <si>
    <t>Reason for avoidance included in the survey question</t>
  </si>
  <si>
    <t>7.2.15</t>
  </si>
  <si>
    <t>Avoidance of HIV treatment</t>
  </si>
  <si>
    <t>Percentage (%): Percentage of sex workers who avoided seeking HIV testing in the last 12 months</t>
  </si>
  <si>
    <t>Denominator: Number of sex workers who reported not having tested for HIV in the last 12 months</t>
  </si>
  <si>
    <t>Numerator: Number of sex workers who reported having avoided seeking HIV testing in the last 12 months</t>
  </si>
  <si>
    <t>7.2.14</t>
  </si>
  <si>
    <t>7.2.13.1</t>
  </si>
  <si>
    <t>7.2.13</t>
  </si>
  <si>
    <t>7.2.12</t>
  </si>
  <si>
    <t>Avoidance of HIV testing</t>
  </si>
  <si>
    <t>Percentage (%): Percentage of sex workers who avoided seeking healthcare in the last 12 months</t>
  </si>
  <si>
    <t>Denominator: Number of respondents</t>
  </si>
  <si>
    <t>Numerator: Number of sex workers who reported having avoided seeking healthcare in the last 12 months</t>
  </si>
  <si>
    <t>7.2.11</t>
  </si>
  <si>
    <t>7.2.10.1</t>
  </si>
  <si>
    <t>7.2.10</t>
  </si>
  <si>
    <t>7.2.9</t>
  </si>
  <si>
    <t>Avoidance of healthcare</t>
  </si>
  <si>
    <t>7.2.8</t>
  </si>
  <si>
    <t>7.2.7</t>
  </si>
  <si>
    <t>7.2.6.1</t>
  </si>
  <si>
    <t>7.2.6</t>
  </si>
  <si>
    <t>7.2.5</t>
  </si>
  <si>
    <t>7.2.4</t>
  </si>
  <si>
    <t>Please specify sampling strategy and location:</t>
  </si>
  <si>
    <t>7.2.3</t>
  </si>
  <si>
    <t>7.2.2.1</t>
  </si>
  <si>
    <t>Other (please specify sampling strategy and location)</t>
  </si>
  <si>
    <t>Special Study (please specify sampling strategy and location)</t>
  </si>
  <si>
    <t>Behavioural Surveillance Survey (please specify sampling strategy and location)</t>
  </si>
  <si>
    <t>7.2.2</t>
  </si>
  <si>
    <t>No data available</t>
  </si>
  <si>
    <t>7.2.1</t>
  </si>
  <si>
    <t>https://www.unaids.org/sites/default/files/media_asset/global-aids-monitoring_en.pdf#page=84</t>
  </si>
  <si>
    <t>This indicator is aligned with GAM 6.6A. Guidance on responding to this question is available here.</t>
  </si>
  <si>
    <t>AVOIDANCE OF HEALTHCARE BY SEX WORKERS BECAUSE OF STIGMA AND DISCRIMINATION</t>
  </si>
  <si>
    <t>Number of men who have sex with men who reported living with HIV</t>
  </si>
  <si>
    <t>Percentage (%): Percentage of men who have sex with men living with HIV who avoided seeking HIV treatment in the last 12 months</t>
  </si>
  <si>
    <t>Denominator: Number of men who have sex with men who reported living with HIV and never having taken or having stopped taking HIV treatment</t>
  </si>
  <si>
    <t>Numerator: Number of men who have sex with men living with HIV who reported having avoiding seeking HIV treatment in the last 12 months</t>
  </si>
  <si>
    <t>7.3.17</t>
  </si>
  <si>
    <t>7.3.16.1</t>
  </si>
  <si>
    <t>7.3.16</t>
  </si>
  <si>
    <t>7.3.15</t>
  </si>
  <si>
    <t>Percentage (%): Percentage of men who have sex with men who avoided seeking HIV testing in the last 12 months</t>
  </si>
  <si>
    <t>Denominator: Number of men who have sex with men who reported not having tested for HIV in the last 12 months</t>
  </si>
  <si>
    <t>Numerator: Number of men who have sex with men who reported having avoided seeking HIV testing in the last 12 months</t>
  </si>
  <si>
    <t>7.3.14</t>
  </si>
  <si>
    <t>7.3.13.1</t>
  </si>
  <si>
    <t>7.3.13</t>
  </si>
  <si>
    <t>7.3.12</t>
  </si>
  <si>
    <t>Percentage (%): Percentage of men who have sex with men who avoided seeking healthcare in the last 12 months</t>
  </si>
  <si>
    <t>Numerator: Number of men who have sex with men who reported having avoided seeking healthcare in the last 12 months</t>
  </si>
  <si>
    <t>7.3.11</t>
  </si>
  <si>
    <t>7.3.10.1</t>
  </si>
  <si>
    <t>7.3.10</t>
  </si>
  <si>
    <t>7.3.9</t>
  </si>
  <si>
    <t>7.3.8</t>
  </si>
  <si>
    <t>7.3.7</t>
  </si>
  <si>
    <t>7.3.6.1</t>
  </si>
  <si>
    <t>7.3.6</t>
  </si>
  <si>
    <t>7.3.5</t>
  </si>
  <si>
    <t>7.3.4</t>
  </si>
  <si>
    <t>7.3.3</t>
  </si>
  <si>
    <t>7.3.2.1</t>
  </si>
  <si>
    <t>7.3.2</t>
  </si>
  <si>
    <t>7.3.1</t>
  </si>
  <si>
    <t>This indicator is aligned with GAM 6.6B. Guidance on responding to this question is available here.</t>
  </si>
  <si>
    <t>AVOIDANCE OF HEALTHCARE BY MEN WHO HAVE SEX WITH MEN BECAUSE OF STIGMA AND DISCRIMINATION</t>
  </si>
  <si>
    <t>Number of people who inject drugs who reported living with HIV</t>
  </si>
  <si>
    <t>Percentage (%): Percentage of people who inject drugs living with HIV who avoided seeking HIV treatment in the last 12 months</t>
  </si>
  <si>
    <t>Denominator: Number of people who inject drugs who reported living with HIV and never having taken or having stopped taking HIV treatment</t>
  </si>
  <si>
    <t>Numerator: Number of people who inject drugs living with HIV who reported having avoiding seeking HIV treatment in the last 12 months</t>
  </si>
  <si>
    <t>7.4.17</t>
  </si>
  <si>
    <t>7.4.16.1</t>
  </si>
  <si>
    <t>7.4.16</t>
  </si>
  <si>
    <t>7.4.15</t>
  </si>
  <si>
    <t>Percentage (%): Percentage of people who inject drugs who avoided seeking HIV testing in the last 12 months</t>
  </si>
  <si>
    <t>Denominator: Number of people who inject drugs who reported not having tested for HIV in the last 12 months</t>
  </si>
  <si>
    <t>Numerator: Number of people who inject drugs who reported having avoided seeking HIV testing in the last 12 months</t>
  </si>
  <si>
    <t>7.4.14</t>
  </si>
  <si>
    <t>7.4.13.1</t>
  </si>
  <si>
    <t>7.4.13</t>
  </si>
  <si>
    <t>7.4.12</t>
  </si>
  <si>
    <t>Percentage (%): Percentage of people who inject drugs who avoided seeking healthcare in the last 12 months</t>
  </si>
  <si>
    <t>Numerator: Number of people who inject drugs who reported having avoided seeking healthcare in the last 12 months</t>
  </si>
  <si>
    <t>7.4.11</t>
  </si>
  <si>
    <t>7.4.10.1</t>
  </si>
  <si>
    <t>7.4.10</t>
  </si>
  <si>
    <t>7.4.9</t>
  </si>
  <si>
    <t>7.4.8</t>
  </si>
  <si>
    <t>7.4.7</t>
  </si>
  <si>
    <t>7.4.6.1</t>
  </si>
  <si>
    <t>7.4.6</t>
  </si>
  <si>
    <t>7.4.5</t>
  </si>
  <si>
    <t>7.4.4</t>
  </si>
  <si>
    <t>7.4.3</t>
  </si>
  <si>
    <t>7.4.2.1</t>
  </si>
  <si>
    <t>7.4.2</t>
  </si>
  <si>
    <t xml:space="preserve"> </t>
  </si>
  <si>
    <t>7.4.1</t>
  </si>
  <si>
    <t>This indicator is aligned with GAM 6.6C. Guidance on responding to this question is available here.</t>
  </si>
  <si>
    <t>AVOIDANCE OF HEALTHCARE BY PEOPLE WHO INJECT DRUGS BECAUSE OF STIGMA AND DISCRIMINATION</t>
  </si>
  <si>
    <t>Number of transgender people who reported living with HIV</t>
  </si>
  <si>
    <t>Percentage (%): Percentage of transgender people living with HIV who avoided seeking HIV treatment in the last 12 months</t>
  </si>
  <si>
    <t>Denominator: Number of transgender people who reported living with HIV and never having taken or having stopped taking HIV treatment</t>
  </si>
  <si>
    <t>Numerator: Number of transgender people living with HIV who reported having avoiding seeking HIV treatment in the last 12 months</t>
  </si>
  <si>
    <t>7.5.17</t>
  </si>
  <si>
    <t>7.5.16.1</t>
  </si>
  <si>
    <t>7.5.16</t>
  </si>
  <si>
    <t>7.5.15</t>
  </si>
  <si>
    <t>Percentage (%): Percentage of transgender people who avoided seeking HIV testing in the last 12 months</t>
  </si>
  <si>
    <t>Denominator: Number of transgender people who reported not having tested for HIV in the last 12 months</t>
  </si>
  <si>
    <t>Numerator: Number of transgender people who reported having avoided seeking HIV testing in the last 12 months</t>
  </si>
  <si>
    <t>7.5.14</t>
  </si>
  <si>
    <t>7.5.13.1</t>
  </si>
  <si>
    <t>7.5.13</t>
  </si>
  <si>
    <t>7.5.12</t>
  </si>
  <si>
    <t>Percentage (%): Percentage of transgender people who avoided seeking healthcare in the last 12 months</t>
  </si>
  <si>
    <t>Numerator: Number of transgender people who reported having avoided seeking healthcare in the last 12 months</t>
  </si>
  <si>
    <t>7.5.11</t>
  </si>
  <si>
    <t>7.5.10.1</t>
  </si>
  <si>
    <t>7.5.10</t>
  </si>
  <si>
    <t>7.5.9</t>
  </si>
  <si>
    <t>7.5.8</t>
  </si>
  <si>
    <t>7.5.7</t>
  </si>
  <si>
    <t>7.5.6.1</t>
  </si>
  <si>
    <t>7.5.6</t>
  </si>
  <si>
    <t>7.5.5</t>
  </si>
  <si>
    <t>7.5.4</t>
  </si>
  <si>
    <t>7.5.3</t>
  </si>
  <si>
    <t>7.5.2.1</t>
  </si>
  <si>
    <t>7.5.2</t>
  </si>
  <si>
    <t>7.5.1</t>
  </si>
  <si>
    <t>This indicator is aligned with GAM 6.6D. Guidance on responding to this question is available here.</t>
  </si>
  <si>
    <t>AVOIDANCE OF HEALTHCARE BY TRANSGENDER PEOPLE BECAUSE OF STIGMA AND DISCRIMINATION</t>
  </si>
  <si>
    <t>Undocumented migrants</t>
  </si>
  <si>
    <t>Number of migrants who reported living with HIV</t>
  </si>
  <si>
    <t>Percentage (%): Percentage of migrants living with HIV who avoided seeking HIV treatment in the last 12 months</t>
  </si>
  <si>
    <t>Denominator: Number of migrants who reported living with HIV and never having taken or having stopped taking HIV treatment</t>
  </si>
  <si>
    <t>Numerator: Number of migrants living with HIV who reported having avoiding seeking HIV treatment in the last 12 months</t>
  </si>
  <si>
    <t>7.6.17</t>
  </si>
  <si>
    <t>7.6.16.1</t>
  </si>
  <si>
    <t>7.6.16</t>
  </si>
  <si>
    <t>7.6.15</t>
  </si>
  <si>
    <t>Percentage (%): Percentage of migrants who avoided seeking HIV testing in the last 12 months</t>
  </si>
  <si>
    <t>Denominator: Number of migrants who reported not having tested for HIV in the last 12 months</t>
  </si>
  <si>
    <t>Numerator: Number of migrants who reported having avoided seeking HIV testing in the last 12 months</t>
  </si>
  <si>
    <t>7.6.14</t>
  </si>
  <si>
    <t>7.6.13.1</t>
  </si>
  <si>
    <t>7.6.13</t>
  </si>
  <si>
    <t>7.6.12</t>
  </si>
  <si>
    <t>Percentage (%): Percentage of migrants who avoided seeking healthcare in the last 12 months</t>
  </si>
  <si>
    <t>Numerator: Number of migrants who reported having avoided seeking healthcare in the last 12 months</t>
  </si>
  <si>
    <t>7.6.11</t>
  </si>
  <si>
    <t>7.6.10.1</t>
  </si>
  <si>
    <t>7.6.10</t>
  </si>
  <si>
    <t>7.6.9</t>
  </si>
  <si>
    <t>7.6.8</t>
  </si>
  <si>
    <t>7.6.7</t>
  </si>
  <si>
    <t>7.6.6.1</t>
  </si>
  <si>
    <t>7.6.6</t>
  </si>
  <si>
    <t>7.6.5</t>
  </si>
  <si>
    <t>7.6.4</t>
  </si>
  <si>
    <t>7.6.3</t>
  </si>
  <si>
    <t>7.6.2.1</t>
  </si>
  <si>
    <t>7.6.2</t>
  </si>
  <si>
    <t>7.6.1</t>
  </si>
  <si>
    <t>AVOIDANCE OF HEALTHCARE BY MIGRANTS BECAUSE OF STIGMA AND DISCRIMINATION</t>
  </si>
  <si>
    <t>7.8.1</t>
  </si>
  <si>
    <t>Percentage (%): Percentage of sex workers living with HIV who report experience of stigma and discrimination in the past 12 months</t>
  </si>
  <si>
    <t>Numerator: Number of sex workers who responded yes to having experienced at least one form of stigma and discrimination in the past 12 months</t>
  </si>
  <si>
    <t>7.7.20</t>
  </si>
  <si>
    <t>Percentage (%): Percentage of migrants living with HIV who report experience of stigma and discrimination in the past 12 months</t>
  </si>
  <si>
    <t>Numerator: Number of migrants who responded yes to having experienced at least one form of stigma and discrimination in the past 12 months</t>
  </si>
  <si>
    <t>7.7.19</t>
  </si>
  <si>
    <t>Percentage (%): Percentage of people who inject drugs living with HIV who report experience of stigma and discrimination in the past 12 months</t>
  </si>
  <si>
    <t>Numerator: Number of people who inject drugs who responded yes to having experienced at least one form of stigma and discrimination in the past 12 months</t>
  </si>
  <si>
    <t>7.7.18</t>
  </si>
  <si>
    <t>Percentage (%): Percentage of men who have sex with men living with HIV who report experience of stigma and discrimination in the past 12 months</t>
  </si>
  <si>
    <t>Numerator: Number of men who have sex with men who responded yes to having experienced at least one form of stigma and discrimination in the past 12 months</t>
  </si>
  <si>
    <t>7.7.17</t>
  </si>
  <si>
    <t>Percentage (%): Percentage of people aged 25-49 living with HIV who report experience of stigma and discrimination in the past 12 months</t>
  </si>
  <si>
    <t>Numerator: Number of people aged 25-49 who responded yes to having experienced at least one form of stigma and discrimination in the past 12 months</t>
  </si>
  <si>
    <t>People aged 25-49</t>
  </si>
  <si>
    <t>7.7.16</t>
  </si>
  <si>
    <t>Percentage (%): Percentage of people aged 20-24 living with HIV who report experience of stigma and discrimination in the past 12 months</t>
  </si>
  <si>
    <t>Numerator: Number of people aged 20-24 who responded yes to having experienced at least one form of stigma and discrimination in the past 12 months</t>
  </si>
  <si>
    <t>People aged 20-24</t>
  </si>
  <si>
    <t>7.7.15</t>
  </si>
  <si>
    <t>Percentage (%): Percentage of people aged 15-19 living with HIV who report experience of stigma and discrimination in the past 12 months</t>
  </si>
  <si>
    <t>Numerator: Number of people aged 15-19 who responded yes to having experienced at least one form of stigma and discrimination in the past 12 months</t>
  </si>
  <si>
    <t>People aged 15-19</t>
  </si>
  <si>
    <t>7.7.14</t>
  </si>
  <si>
    <t>Percentage (%): Percentage of transgender people living with HIV who report experience of stigma and discrimination in the past 12 months</t>
  </si>
  <si>
    <t>Numerator: Number of transgender people who responded yes to having experienced at least one form of stigma and discrimination in the past 12 months</t>
  </si>
  <si>
    <t>7.7.13</t>
  </si>
  <si>
    <t>Percentage (%): Percentage of females living with HIV who report experience of stigma and discrimination in the past 12 months</t>
  </si>
  <si>
    <t>Numerator: Number of females who responded yes to having experienced at least one form of stigma and discrimination in the past 12 months</t>
  </si>
  <si>
    <t>7.7.12</t>
  </si>
  <si>
    <t>Percentage (%): Percentage of males living with HIV who report experience of stigma and discrimination in the past 12 months</t>
  </si>
  <si>
    <t>Numerator: Number of males who responded yes to having experienced at least one form of stigma and discrimination in the past 12 months</t>
  </si>
  <si>
    <t>7.7.11</t>
  </si>
  <si>
    <t>No disaggregated data available</t>
  </si>
  <si>
    <t>Can you disaggregate this data by any of the following groups?</t>
  </si>
  <si>
    <t>7.7.10</t>
  </si>
  <si>
    <t>All healthcare services - disaggregated by gender, age and key population</t>
  </si>
  <si>
    <t>Composite indicator - All healthcare services</t>
  </si>
  <si>
    <t>Non-HIV-related healthcare services</t>
  </si>
  <si>
    <t>HIV-related healthcare services</t>
  </si>
  <si>
    <t>Percentage (%): Percentage of people living with HIV who report experience of stigma and discrimination in the past 12 months</t>
  </si>
  <si>
    <t>Numerator: Number of people who responded yes to having experienced at least one form of stigma and discrimination in the past 12 months</t>
  </si>
  <si>
    <t>7.7.9</t>
  </si>
  <si>
    <t>7.7.8</t>
  </si>
  <si>
    <t>7.7.7</t>
  </si>
  <si>
    <t>7.7.6.1</t>
  </si>
  <si>
    <t>7.7.6</t>
  </si>
  <si>
    <t>7.7.5</t>
  </si>
  <si>
    <t>7.7.4</t>
  </si>
  <si>
    <t>7.7.3</t>
  </si>
  <si>
    <t>7.7.2.1</t>
  </si>
  <si>
    <t>Stigma Index (please specify sampling strategy and location)</t>
  </si>
  <si>
    <t>7.7.2</t>
  </si>
  <si>
    <t>7.7.1</t>
  </si>
  <si>
    <t>https://www.unaids.org/sites/default/files/media_asset/global-aids-monitoring_en.pdf#page=80</t>
  </si>
  <si>
    <t>This indicator is aligned with GAM 6.4. Guidance on responding to this question is available here.</t>
  </si>
  <si>
    <t>EXPERIENCE OF HIV-RELATED STIGMA AND DISCRIMINATION IN THE HEALTHCARE SETTING</t>
  </si>
  <si>
    <t>Avoidance of healthcare by sex workers because of stigma and discrimination</t>
  </si>
  <si>
    <t>Avoidance of healthcare by MSM because of stigma and discrimination</t>
  </si>
  <si>
    <t>Avoidance of healthcare by PWID because of stigma and discrimination</t>
  </si>
  <si>
    <t>Avoidance of healthcare by trans people because of stigma and discrimination</t>
  </si>
  <si>
    <t>Avoidance of healthcare by migrants because of stigma and discrimination</t>
  </si>
  <si>
    <t>Experience of HIV-related stigma and discrimination in the healthcare setting</t>
  </si>
  <si>
    <t>All community-level HTS reporting</t>
  </si>
  <si>
    <t>All facility-level testing</t>
  </si>
  <si>
    <t>Overall</t>
  </si>
  <si>
    <t>Percentage (%): Proportion of those newly diagnosed in the calendar year promptly linked to care within three months</t>
  </si>
  <si>
    <t>Denominator: Number of new diagnoses in the calendar year</t>
  </si>
  <si>
    <t>Numerator: Number of those newly diagnosed in the calendar year linked to care within three months</t>
  </si>
  <si>
    <t>Please provide disaggregations by testing modality if available.</t>
  </si>
  <si>
    <t>16.4.6</t>
  </si>
  <si>
    <t>16.4.5</t>
  </si>
  <si>
    <t>If available, upload a relevant supporting document by clicking on the icon. Any standard file format is acceptable, but it must be less than 10MB in size. When it has uploaded successfully, a unique ID will appear in the box.</t>
  </si>
  <si>
    <t>16.4.4.1</t>
  </si>
  <si>
    <t>16.4.4</t>
  </si>
  <si>
    <t>16.4.3</t>
  </si>
  <si>
    <t>16.4.2</t>
  </si>
  <si>
    <t>16.4.1.1</t>
  </si>
  <si>
    <t>HTS programme registers, log books and reporting forms</t>
  </si>
  <si>
    <t>16.4.1</t>
  </si>
  <si>
    <t>16.4</t>
  </si>
  <si>
    <t>The number and proportion of those newly diagnosed in the calendar year linked to care within three months</t>
  </si>
  <si>
    <t>16.3.1</t>
  </si>
  <si>
    <t>Time between confirmatory test date and HIV treatment start date</t>
  </si>
  <si>
    <t>Time between confirmatory test date and first CD4 count or viral load date</t>
  </si>
  <si>
    <t>Time between confirmatory test date and first clinic attendance date</t>
  </si>
  <si>
    <t>Time between HIV reactive test date and HIV
treatment start date</t>
  </si>
  <si>
    <t>Time between HIV reactive test date and first CD4
count or viral load date</t>
  </si>
  <si>
    <t>Time between HIV reactive test date and first clinic
attendance date</t>
  </si>
  <si>
    <t>Time between HIV reactive test date and confirmatory test</t>
  </si>
  <si>
    <t>Linkage to care not calculated for community-level HIV testing</t>
  </si>
  <si>
    <t>How is linkage to care calculated for community-level HIV testing services in your country?</t>
  </si>
  <si>
    <t>16.3</t>
  </si>
  <si>
    <t>16.2.1</t>
  </si>
  <si>
    <t>Time between HIV diagnosis date and HIV
treatment start date</t>
  </si>
  <si>
    <t>Time between HIV diagnosis date and first CD4
count or viral load date</t>
  </si>
  <si>
    <t>Time between HIV diagnosis date and first clinic
attendance date</t>
  </si>
  <si>
    <t>Linkage to care not calculated for facility-level HIV testing</t>
  </si>
  <si>
    <t>How is linkage to care calculated for facility-level testing in your country?</t>
  </si>
  <si>
    <t>16.2</t>
  </si>
  <si>
    <t>If available, upload a relevant supporting document by clicking on the icon. Any standard file format is acceptable, but it must be less than 10MB in size. When it has uploaded successfully, a unique ID will appear in the box.</t>
  </si>
  <si>
    <t>16.1.2</t>
  </si>
  <si>
    <t>16.1.1</t>
  </si>
  <si>
    <t>Within 3 months</t>
  </si>
  <si>
    <t>Within 30 days</t>
  </si>
  <si>
    <t>Within one week</t>
  </si>
  <si>
    <t>Same day of diagnosis</t>
  </si>
  <si>
    <t>No standard or recommendation</t>
  </si>
  <si>
    <t xml:space="preserve">Does your country have a standard or recommendation on when linkage to care should take place following an HIV diagnosis? </t>
  </si>
  <si>
    <t>16.1</t>
  </si>
  <si>
    <t>LINKAGE TO CARE</t>
  </si>
  <si>
    <t>Percentage (%): Percentage of men who have sex with men who know their HIV status</t>
  </si>
  <si>
    <t>Denominator: Number of men who have sex with men who responded to the question "Do you know your HIV status from an HIV test?"</t>
  </si>
  <si>
    <t>Numerator (A+B): Number of men who have sex with men who know their HIV status</t>
  </si>
  <si>
    <t>B: Number of men who have sex with men who have been tested in the last 12 months and whose result is negative</t>
  </si>
  <si>
    <t>A: Number of men who have sex with men who have been tested and whose result is positive</t>
  </si>
  <si>
    <t>Please provide disaggregations by age if available.</t>
  </si>
  <si>
    <t>15.1.8</t>
  </si>
  <si>
    <t>Sample size - number of survey respondents</t>
  </si>
  <si>
    <t>15.1.7</t>
  </si>
  <si>
    <t>15.1.6</t>
  </si>
  <si>
    <t>15.1.5.1</t>
  </si>
  <si>
    <t>15.1.5</t>
  </si>
  <si>
    <t>15.1.4</t>
  </si>
  <si>
    <t>15.1.3</t>
  </si>
  <si>
    <t>15.1.2</t>
  </si>
  <si>
    <t>15.1.1.1</t>
  </si>
  <si>
    <t>Special Study</t>
  </si>
  <si>
    <t>Behavioural Surveillance Survey</t>
  </si>
  <si>
    <t>15.1.1</t>
  </si>
  <si>
    <t>https://www.unaids.org/sites/default/files/media_asset/global-aids-monitoring_en.pdf#page=16</t>
  </si>
  <si>
    <t>This indicator is aligned with GAM 1.4B. Guidance on responding to this question is available here.</t>
  </si>
  <si>
    <t>HIV testing among men who have sex with men</t>
  </si>
  <si>
    <t>Prisoners</t>
  </si>
  <si>
    <t>For which key populations do you have new data on testing rates?</t>
  </si>
  <si>
    <t>Transgender</t>
  </si>
  <si>
    <t>Percentage (%): Percentage of people who inject drugs who know their HIV status</t>
  </si>
  <si>
    <t>Denominator: Number of people who inject drugs who responded to the question "Do you know your HIV status from an HIV test?"</t>
  </si>
  <si>
    <t>Numerator (A+B): Number of people who inject drugs who know their HIV status</t>
  </si>
  <si>
    <t>B: Number of people who inject drugs who have been tested in the last 12 months and whose result is negative</t>
  </si>
  <si>
    <t>A: Number of people who inject drugs who have been tested and whose result is positive</t>
  </si>
  <si>
    <t>15.2.8</t>
  </si>
  <si>
    <t>15.2.7</t>
  </si>
  <si>
    <t>15.2.6</t>
  </si>
  <si>
    <t>15.2.5.1</t>
  </si>
  <si>
    <t>15.2.5</t>
  </si>
  <si>
    <t>15.2.4</t>
  </si>
  <si>
    <t>15.2.3</t>
  </si>
  <si>
    <t>15.2.2</t>
  </si>
  <si>
    <t>15.2.1.1</t>
  </si>
  <si>
    <t>15.2.1</t>
  </si>
  <si>
    <t>This indicator is aligned with GAM 1.4C. Guidance on responding to this question is available here.</t>
  </si>
  <si>
    <t>HIV testing among people who inject drugs</t>
  </si>
  <si>
    <t>Percentage (%): Percentage of undocumented migrants who know their HIV status</t>
  </si>
  <si>
    <t>Denominator: Number of undocumented migrants who responded to the question "Do you know your HIV status from an HIV test?"</t>
  </si>
  <si>
    <t>Numerator (A+B): Number of undocumented migrants who know their HIV status</t>
  </si>
  <si>
    <t>B: Number of undocumented migrants who have been tested in the last 12 months and whose result is negative</t>
  </si>
  <si>
    <t>A: Number of undocumented migrants who have been tested and whose result is positive</t>
  </si>
  <si>
    <t>Please provide disaggregations by sex, transgender status and age if available.</t>
  </si>
  <si>
    <t>15.3.10</t>
  </si>
  <si>
    <t>Are new data on testing rates among undocumented migrants available?</t>
  </si>
  <si>
    <t>15.3.9</t>
  </si>
  <si>
    <t>Disaggregation by migration status</t>
  </si>
  <si>
    <t>Percentage (%): Percentage of migrants who know their HIV status</t>
  </si>
  <si>
    <t>Denominator: Number of migrants who responded to the question "Do you know your HIV status from an HIV test?"</t>
  </si>
  <si>
    <t>Numerator (A+B): Number of migrants who know their HIV status</t>
  </si>
  <si>
    <t>B: Number of migrants who have been tested in the last 12 months and whose result is negative</t>
  </si>
  <si>
    <t>A: Number of migrants who have been tested and whose result is positive</t>
  </si>
  <si>
    <t>15.3.8</t>
  </si>
  <si>
    <t>15.3.7</t>
  </si>
  <si>
    <t>15.3.6</t>
  </si>
  <si>
    <t>15.3.5.1</t>
  </si>
  <si>
    <t>15.3.5</t>
  </si>
  <si>
    <t>15.3.4</t>
  </si>
  <si>
    <t>15.3.3</t>
  </si>
  <si>
    <t>15.3.2</t>
  </si>
  <si>
    <t>15.3.1a</t>
  </si>
  <si>
    <t>15.3.1</t>
  </si>
  <si>
    <t>HIV testing among migrants</t>
  </si>
  <si>
    <t>Percentage (%): Percentage of sex workers who know their HIV status</t>
  </si>
  <si>
    <t>Denominator: Number of sex workers who responded to the question "Do you know your HIV status from an HIV test?"</t>
  </si>
  <si>
    <t>Numerator (A+B): Number of sex workers who know their HIV status</t>
  </si>
  <si>
    <t>B: Number of sex workers who have been tested in the last 12 months and whose result is negative</t>
  </si>
  <si>
    <t>A: Number of sex workers who have been tested and whose result is positive</t>
  </si>
  <si>
    <t>Please provide disaggregations by sex, transgender and age if available.</t>
  </si>
  <si>
    <t>15.4.8</t>
  </si>
  <si>
    <t>15.4.7</t>
  </si>
  <si>
    <t>15.4.6</t>
  </si>
  <si>
    <t>15.4.5</t>
  </si>
  <si>
    <t>15.4.4</t>
  </si>
  <si>
    <t>15.4.3</t>
  </si>
  <si>
    <t>15.4.2</t>
  </si>
  <si>
    <t>15.4.1.1</t>
  </si>
  <si>
    <t>15.4.1</t>
  </si>
  <si>
    <t>This indicator is aligned with GAM 1.4A. Guidance on responding to this question is available here.</t>
  </si>
  <si>
    <t>HIV testing among sex workers</t>
  </si>
  <si>
    <t>Percentage (%): Percentage of prisoners who know their HIV status</t>
  </si>
  <si>
    <t>Denominator:  Number of prisoners who responded to the question "Do you know your HIV status from an HIV test?"</t>
  </si>
  <si>
    <t>Numerator (A+B): Number of prisoners who know their HIV status</t>
  </si>
  <si>
    <t>B: Number of prisoners who have been tested in the last 12 months and whose result is negative</t>
  </si>
  <si>
    <t>A: Number of prisoners who have been tested and whose result is positive</t>
  </si>
  <si>
    <t>15.5.8</t>
  </si>
  <si>
    <t>15.5.7</t>
  </si>
  <si>
    <t>15.5.6</t>
  </si>
  <si>
    <t>15.5.5.1</t>
  </si>
  <si>
    <t>15.5.5</t>
  </si>
  <si>
    <t>15.5.4</t>
  </si>
  <si>
    <t>15.5.3</t>
  </si>
  <si>
    <t>15.5.2</t>
  </si>
  <si>
    <t>15.5.1.1</t>
  </si>
  <si>
    <t>15.5.1</t>
  </si>
  <si>
    <t>HIV testing among prisoners</t>
  </si>
  <si>
    <t>Transwoman</t>
  </si>
  <si>
    <t>Transman</t>
  </si>
  <si>
    <t>Percentage (%): Percentage of transgender people who know their HIV status</t>
  </si>
  <si>
    <t>Denominator: Number of transgender people who responded to the question "Do you know your HIV status from an HIV test?"</t>
  </si>
  <si>
    <t>Numerator (A+B): Number of transgender people who know their HIV status</t>
  </si>
  <si>
    <t>B: Number of transgender people who have been tested in the last 12 months and whose result is negative</t>
  </si>
  <si>
    <t>A: Number of transgender people who have been tested and whose result is positive</t>
  </si>
  <si>
    <t>Please provide disaggregations by gender and age if available.</t>
  </si>
  <si>
    <t>15.6.8</t>
  </si>
  <si>
    <t>15.6.7</t>
  </si>
  <si>
    <t>15.6.6</t>
  </si>
  <si>
    <t>15.6.5.1</t>
  </si>
  <si>
    <t>15.6.5</t>
  </si>
  <si>
    <t>15.6.4</t>
  </si>
  <si>
    <t>15.6.3</t>
  </si>
  <si>
    <t>15.6.2</t>
  </si>
  <si>
    <t>15.6.1.1</t>
  </si>
  <si>
    <t>15.6.1</t>
  </si>
  <si>
    <t>This indicator is aligned with GAM 1.4D. Guidance on responding to this question is available here.</t>
  </si>
  <si>
    <t>HIV testing among transgender people</t>
  </si>
  <si>
    <t>HIV testing among MSM</t>
  </si>
  <si>
    <t>HIV testing among PWID</t>
  </si>
  <si>
    <t>HIV testing among trans people</t>
  </si>
  <si>
    <t>14.6</t>
  </si>
  <si>
    <t>Number of individual self-test kits that were distributed in a year</t>
  </si>
  <si>
    <t>14.5.2</t>
  </si>
  <si>
    <t>Procured: Number of self-test kits purchased (not distributed or used) in a year by the national government, including (but not limited to) donors</t>
  </si>
  <si>
    <t>14.5.1</t>
  </si>
  <si>
    <t>14.5.0</t>
  </si>
  <si>
    <t>Self-testing</t>
  </si>
  <si>
    <t>14.4.2</t>
  </si>
  <si>
    <t>Percentage (%): Percentage of HIV-positive results returned to people who have home tested in the calendar year</t>
  </si>
  <si>
    <t>Denominator: Number of samples taken at home where results were returned to a person (testing volume)</t>
  </si>
  <si>
    <t>Numerator: Number of samples taken at home where an HIV positive result was returned to a person</t>
  </si>
  <si>
    <t>14.4.1</t>
  </si>
  <si>
    <t>Home testing</t>
  </si>
  <si>
    <t>Percentage (%): Percentage of new HIV diagnoses in the calendar year with first reactive test conducted at a Community-Based Voluntary Counselling and Testing (CBVCT) service</t>
  </si>
  <si>
    <t>Denominator: Number of new HIV diagnoses in the calendar year</t>
  </si>
  <si>
    <t>Numerator: Number of new HIV diagnoses in the calendar year with first reactive test conducted at CBVCT</t>
  </si>
  <si>
    <t>14.3.6</t>
  </si>
  <si>
    <t>14.3.5</t>
  </si>
  <si>
    <t>Proportion of all new HIV diagnoses in the calendar year with first reactive test conducted at a Community-Based Voluntary Counselling and Testing (CBVCT) service</t>
  </si>
  <si>
    <t>Other community-based testing</t>
  </si>
  <si>
    <t>Mobile testing</t>
  </si>
  <si>
    <t>VCT centres (not within a health facility setting)</t>
  </si>
  <si>
    <t>Percentage (%): Percentage of clients receiving HIV-positive results in the calendar year (positivity)</t>
  </si>
  <si>
    <t>Denominator: Number of clients tested</t>
  </si>
  <si>
    <t>Numerator: Number of clients receiving an HIV-positive result (positivity)</t>
  </si>
  <si>
    <t>Clients receiving positive results</t>
  </si>
  <si>
    <t>14.3.4</t>
  </si>
  <si>
    <t>Percentage (%): Percentage of clients receiving HIV-reactive results in the calendar year (reactivity)</t>
  </si>
  <si>
    <t>Numerator: Number of clients receiving an HIV-reactive result (reactivity)</t>
  </si>
  <si>
    <t>Clients receiving reactive results</t>
  </si>
  <si>
    <t>14.3.3</t>
  </si>
  <si>
    <t>Percentage (%): Percentage of HIV-reactive results returned to people in the calendar year (positivity)</t>
  </si>
  <si>
    <t>Denominator: Number of tests performed where results were received by a person (testing volume)</t>
  </si>
  <si>
    <t>Numerator: Number of tests conducted where an HIV-positive result was returned to a person (positivity)</t>
  </si>
  <si>
    <t>Positive tests</t>
  </si>
  <si>
    <t>14.3.2</t>
  </si>
  <si>
    <t>Percentage (%): Percentage of HIV-reactive results returned to people in the calendar year (reactivity)</t>
  </si>
  <si>
    <t>Numerator: Number of tests conducted where an HIV-reactive result was returned to a person (reactivity)</t>
  </si>
  <si>
    <t>Reactive tests</t>
  </si>
  <si>
    <t>14.3.1</t>
  </si>
  <si>
    <t>Clients receiving positive tests in community-level HTS</t>
  </si>
  <si>
    <t>Clients receiving reactive tests in community-level HTS</t>
  </si>
  <si>
    <t>Positive tests in community-level HTS</t>
  </si>
  <si>
    <t>Reactive tests in community-level HTS</t>
  </si>
  <si>
    <t>14.3</t>
  </si>
  <si>
    <t>By testing modality: Community-level HTS reporting</t>
  </si>
  <si>
    <t>14.2.2</t>
  </si>
  <si>
    <t>Other facility-level testing</t>
  </si>
  <si>
    <t xml:space="preserve">Family planning clinic </t>
  </si>
  <si>
    <t>VCT (within a health-facility setting)</t>
  </si>
  <si>
    <t>Antenatal care clinics (including labour and delivery)</t>
  </si>
  <si>
    <t>Provider-initiated testing in clinics or emergency facilities</t>
  </si>
  <si>
    <t>Percentage (%): Percentage of HIV-positive results returned to people in the calendar year</t>
  </si>
  <si>
    <t>14.2.1</t>
  </si>
  <si>
    <t>14.2</t>
  </si>
  <si>
    <t>By testing modality: Facility-level testing</t>
  </si>
  <si>
    <t>Total</t>
  </si>
  <si>
    <t>14.1.8</t>
  </si>
  <si>
    <t>14.1.7</t>
  </si>
  <si>
    <t>14.1.6.1</t>
  </si>
  <si>
    <t>14.1.6</t>
  </si>
  <si>
    <t>14.1.5</t>
  </si>
  <si>
    <t>14.1.4</t>
  </si>
  <si>
    <t>14.1.3.1</t>
  </si>
  <si>
    <t>14.1.3</t>
  </si>
  <si>
    <t>Data on retesting rates among HIV-positive or HIV-negative individuals:</t>
  </si>
  <si>
    <t>14.1.2</t>
  </si>
  <si>
    <t xml:space="preserve">Please specify any national testing campaigns or shifts in testing strategies that might explain any changes to testing volumes when compared to previous years </t>
  </si>
  <si>
    <t>14.1.1</t>
  </si>
  <si>
    <t>14.1</t>
  </si>
  <si>
    <t>http://www.unaids.org/sites/default/files/media_asset/global-aids-monitoring_en.pdf#page=52</t>
  </si>
  <si>
    <t>This indicator is aligned with GAM 2.5. Guidance on responding to this question is available here.</t>
  </si>
  <si>
    <t>The number of HIV tests conducted (testing volume) and the percentage of HIV-positive results returned to people (positivity) in the calendar year</t>
  </si>
  <si>
    <t xml:space="preserve">HIV TESTING VOLUME AND POSITIVITY </t>
  </si>
  <si>
    <t>13.12</t>
  </si>
  <si>
    <t>No national data</t>
  </si>
  <si>
    <t>Not mandatory</t>
  </si>
  <si>
    <t>Mandatory for certain subgroups</t>
  </si>
  <si>
    <t>Mandatory for every prisoner</t>
  </si>
  <si>
    <t>Is HIV testing mandatory in prisons?</t>
  </si>
  <si>
    <t>13.11</t>
  </si>
  <si>
    <t>13.10.1</t>
  </si>
  <si>
    <t>Not available</t>
  </si>
  <si>
    <t>Available (opt in)</t>
  </si>
  <si>
    <t>Routinely offered to all prisoners (opt-out)</t>
  </si>
  <si>
    <t>How is HIV testing available to prisoners in your country?</t>
  </si>
  <si>
    <t>13.10</t>
  </si>
  <si>
    <t>Only in certain geographic areas</t>
  </si>
  <si>
    <t>Across the whole country</t>
  </si>
  <si>
    <t>Is HIV testing available…?</t>
  </si>
  <si>
    <t>13.9</t>
  </si>
  <si>
    <t>No everyone has to pay</t>
  </si>
  <si>
    <t>Yes in certain places</t>
  </si>
  <si>
    <t>Yes for all</t>
  </si>
  <si>
    <t>Is HIV testing free for anyone who wishes to get tested?</t>
  </si>
  <si>
    <t>13.8</t>
  </si>
  <si>
    <t>13.7.1</t>
  </si>
  <si>
    <t>Prisoners and incarcerated people</t>
  </si>
  <si>
    <t>None of the below</t>
  </si>
  <si>
    <t>Is there restricted access to HIV testing for any of the following groups?</t>
  </si>
  <si>
    <t>13.7</t>
  </si>
  <si>
    <t>Community/NGO worker (without clinical supervision)</t>
  </si>
  <si>
    <t>Community/NGO worker (with clinical supervision)</t>
  </si>
  <si>
    <t>Any nurse</t>
  </si>
  <si>
    <t>Specialist clinic nurse</t>
  </si>
  <si>
    <t>Any doctor</t>
  </si>
  <si>
    <t>Specialist clinic doctor</t>
  </si>
  <si>
    <t>If yes, who is able to carry out an HIV test? (Please select all that apply)</t>
  </si>
  <si>
    <t>13.6.1</t>
  </si>
  <si>
    <t>Do not know</t>
  </si>
  <si>
    <t>Are there any restrictions regarding who can legally carry out a HIV test?</t>
  </si>
  <si>
    <t>13.6</t>
  </si>
  <si>
    <t>HIV indicator condition testing</t>
  </si>
  <si>
    <t>Assisted partner notification/index testing</t>
  </si>
  <si>
    <t>HIV testing in other health settings (e.g. pharmacies)</t>
  </si>
  <si>
    <t>Provider-initiated HIV testing in secondary care</t>
  </si>
  <si>
    <t>Provider-initiated HIV testing in primary care</t>
  </si>
  <si>
    <t>Community-based HIV testing and counselling (by a lay provider)</t>
  </si>
  <si>
    <t>Community-based HIV testing and counselling (by a medically trained professional)</t>
  </si>
  <si>
    <t>Routine antenatal HIV testing</t>
  </si>
  <si>
    <t>Routine HIV testing and counselling in sexual health clinics</t>
  </si>
  <si>
    <t xml:space="preserve">Which of the following HIV testing approaches are used in your country (please select all that apply): </t>
  </si>
  <si>
    <t>13.5</t>
  </si>
  <si>
    <t xml:space="preserve">Which of the following HIV testing approaches are included in national testing guidelines? (please select all that apply): </t>
  </si>
  <si>
    <t>13.4</t>
  </si>
  <si>
    <t>No planned year</t>
  </si>
  <si>
    <t>If yes, What year will they be revised?</t>
  </si>
  <si>
    <t>13.2.3</t>
  </si>
  <si>
    <r>
      <t xml:space="preserve">If no or other, are there plans to revise national testing guidelines to introduce recommendations for </t>
    </r>
    <r>
      <rPr>
        <u/>
        <sz val="11"/>
        <rFont val="Calibri"/>
        <family val="2"/>
        <scheme val="minor"/>
      </rPr>
      <t>integrated testing</t>
    </r>
    <r>
      <rPr>
        <sz val="11"/>
        <rFont val="Calibri"/>
        <family val="2"/>
        <scheme val="minor"/>
      </rPr>
      <t xml:space="preserve"> for HIV, viral hepatitis and sexually transmitted infections?</t>
    </r>
  </si>
  <si>
    <t>13.2.2</t>
  </si>
  <si>
    <t>Other, please specify</t>
  </si>
  <si>
    <r>
      <t xml:space="preserve">No, guidelines do not include recommendations on </t>
    </r>
    <r>
      <rPr>
        <u/>
        <sz val="11"/>
        <rFont val="Calibri"/>
        <family val="2"/>
        <scheme val="minor"/>
      </rPr>
      <t>integrated testing</t>
    </r>
  </si>
  <si>
    <r>
      <t xml:space="preserve">Yes, there are guidelines for </t>
    </r>
    <r>
      <rPr>
        <u/>
        <sz val="11"/>
        <rFont val="Calibri"/>
        <family val="2"/>
        <scheme val="minor"/>
      </rPr>
      <t>integrated</t>
    </r>
    <r>
      <rPr>
        <sz val="11"/>
        <rFont val="Calibri"/>
        <family val="2"/>
        <scheme val="minor"/>
      </rPr>
      <t xml:space="preserve"> HIV and viral hepatitis testing </t>
    </r>
  </si>
  <si>
    <r>
      <t xml:space="preserve">Yes, there are guidelines for </t>
    </r>
    <r>
      <rPr>
        <u/>
        <sz val="11"/>
        <rFont val="Calibri"/>
        <family val="2"/>
        <scheme val="minor"/>
      </rPr>
      <t>integrated</t>
    </r>
    <r>
      <rPr>
        <sz val="11"/>
        <rFont val="Calibri"/>
        <family val="2"/>
        <scheme val="minor"/>
      </rPr>
      <t xml:space="preserve"> HIV, viral hepatitis and sexually transmitted infections testing</t>
    </r>
  </si>
  <si>
    <r>
      <t xml:space="preserve">Do national testing guidelines include recommendations for </t>
    </r>
    <r>
      <rPr>
        <u/>
        <sz val="10"/>
        <rFont val="Arial"/>
        <family val="2"/>
      </rPr>
      <t>integrated testing f</t>
    </r>
    <r>
      <rPr>
        <sz val="10"/>
        <rFont val="Arial"/>
        <family val="2"/>
      </rPr>
      <t>or HIV, viral hepatitis and sexually transmitted infections, in line with ECDC Public health guidance on HIV, hepatitis B and C testing in the EU/EEA (2018)?</t>
    </r>
  </si>
  <si>
    <t>13.2</t>
  </si>
  <si>
    <t>If no, are there plans to introduce a national policy/strategy or other recommendations from your government on HIV testing in the next two years?</t>
  </si>
  <si>
    <t>13.1.8</t>
  </si>
  <si>
    <t>Other guidelines (please specify)</t>
  </si>
  <si>
    <t>WHO Consolidated guidelines on HIV testing services (2019)</t>
  </si>
  <si>
    <t>ECDC Public health guidance on HIV, hepatitis B and C testing in the EU/EEA (2018)</t>
  </si>
  <si>
    <t>If no, are any of the following guidance documents used as a substitute for national testing strategy or guidance?</t>
  </si>
  <si>
    <t>13.1.7</t>
  </si>
  <si>
    <t>Additional comments:</t>
  </si>
  <si>
    <t>Every 3 months</t>
  </si>
  <si>
    <t>Every 6 months</t>
  </si>
  <si>
    <t>At least once a year</t>
  </si>
  <si>
    <t>At least once in a lifetime</t>
  </si>
  <si>
    <t>Not mentioned in guidance</t>
  </si>
  <si>
    <t>Formers and/or current prisoners</t>
  </si>
  <si>
    <t xml:space="preserve">General population </t>
  </si>
  <si>
    <t>If yes, how often are the following key populations recommended to test for HIV?</t>
  </si>
  <si>
    <t>13.1.6.1</t>
  </si>
  <si>
    <t>Do the guidelines make recommendations on how often certain groups should be tested for HIV?</t>
  </si>
  <si>
    <t>13.1.6</t>
  </si>
  <si>
    <t>13.1.5.2</t>
  </si>
  <si>
    <t>If yes, which key populations? Please select all that apply:</t>
  </si>
  <si>
    <t>13.1.5.1</t>
  </si>
  <si>
    <t>Do the guidelines have content on specific key populations?</t>
  </si>
  <si>
    <t>13.1.5</t>
  </si>
  <si>
    <t>If yes, what year will they be revised?</t>
  </si>
  <si>
    <t>13.1.4.1</t>
  </si>
  <si>
    <t>Are there plans to revise these guidelines?</t>
  </si>
  <si>
    <t>13.1.4</t>
  </si>
  <si>
    <t>What year were the guidelines published?</t>
  </si>
  <si>
    <t>13.1.3</t>
  </si>
  <si>
    <t>Upload testing guidelines by clicking on the icon. Any file format is acceptable, but it must be less than 10MB in size. When it has uploaded successfully, a unique ID will appear in the box.</t>
  </si>
  <si>
    <t>13.1.2</t>
  </si>
  <si>
    <t>If yes, please provide a link to your testing guidelines. If they are not online, please upload them below.</t>
  </si>
  <si>
    <t>13.1.1</t>
  </si>
  <si>
    <t>Is there a national policy/strategy or other recommendations from your government on HIV testing?</t>
  </si>
  <si>
    <t>13.1</t>
  </si>
  <si>
    <t>HIV TESTING POLICY AND PROVISION</t>
  </si>
  <si>
    <t>11.1.13</t>
  </si>
  <si>
    <t>Available at a cost</t>
  </si>
  <si>
    <t>Free if the individual has insurance</t>
  </si>
  <si>
    <t>Available free</t>
  </si>
  <si>
    <t>Cost of STI screening</t>
  </si>
  <si>
    <t>Cost of renal function and bone density monitoring</t>
  </si>
  <si>
    <t>Branded drugs available at a cost</t>
  </si>
  <si>
    <t>Generic drugs available at a cost</t>
  </si>
  <si>
    <t>Cost of drugs</t>
  </si>
  <si>
    <t>What is the cost to the individual when receiving PrEP through private providers?</t>
  </si>
  <si>
    <t>11.1.12</t>
  </si>
  <si>
    <t>What is the cost to the individual when receiving PrEP through public facilities - sexual health clinics, infectious disease clinics and primary care?</t>
  </si>
  <si>
    <t>11.1.11</t>
  </si>
  <si>
    <t>Cost of drugs (if available at a cost, please specify whether branded or generic drugs are available)</t>
  </si>
  <si>
    <t>What is the cost to the individual when receiving PrEP through research (including pilot studies and demonstration projects)?</t>
  </si>
  <si>
    <t>11.1.10</t>
  </si>
  <si>
    <r>
      <t xml:space="preserve">In these settings, what is the cost </t>
    </r>
    <r>
      <rPr>
        <b/>
        <u/>
        <sz val="11"/>
        <rFont val="Calibri"/>
        <family val="2"/>
        <scheme val="minor"/>
      </rPr>
      <t xml:space="preserve">to the individual </t>
    </r>
    <r>
      <rPr>
        <b/>
        <sz val="11"/>
        <rFont val="Calibri"/>
        <family val="2"/>
        <scheme val="minor"/>
      </rPr>
      <t>when receiving PrEP?</t>
    </r>
  </si>
  <si>
    <t>Is there any law or regulation prohibiting individuals from purchasing PrEP online from abroad?</t>
  </si>
  <si>
    <t>11.1.9</t>
  </si>
  <si>
    <t>Other (please specify): _______________</t>
  </si>
  <si>
    <t>The Internet</t>
  </si>
  <si>
    <t>Private providers</t>
  </si>
  <si>
    <t>Primary care</t>
  </si>
  <si>
    <t>Infectious disease clinics</t>
  </si>
  <si>
    <t>Sexual health clinics</t>
  </si>
  <si>
    <t xml:space="preserve">Research (including pilot studies and demonstration projects) </t>
  </si>
  <si>
    <t xml:space="preserve">Is PrEP available through any of the following in your country (please select all that apply): </t>
  </si>
  <si>
    <t>11.1.8</t>
  </si>
  <si>
    <t>Other (please specify): _________</t>
  </si>
  <si>
    <t>Pharmacists</t>
  </si>
  <si>
    <t>Nursing cadre (e.g., midwives, nurse practitioners and registered nurses)</t>
  </si>
  <si>
    <t>Clinical officers</t>
  </si>
  <si>
    <t>Doctors</t>
  </si>
  <si>
    <t>If national PrEP guidelines have been developed, who has the authority to prescribe PrEP in your country (please select all that apply)?</t>
  </si>
  <si>
    <t>11.1.7</t>
  </si>
  <si>
    <t xml:space="preserve">Other (please specify): _______________ </t>
  </si>
  <si>
    <t>If national PrEP guidelines have been developed, is PrEP available to undocumented migrants if they meet the eligibility criteria (e.g. if they are a gay man or heterosexual at risk of sexual acquisition of HIV)?</t>
  </si>
  <si>
    <t>11.1.6</t>
  </si>
  <si>
    <t>Heterosexuals at risk of sexual acquisition of HIV</t>
  </si>
  <si>
    <t xml:space="preserve">Serodiscordant couples </t>
  </si>
  <si>
    <t xml:space="preserve">Transgender people </t>
  </si>
  <si>
    <t xml:space="preserve">People who inject drugs </t>
  </si>
  <si>
    <t xml:space="preserve">Gay men and other men who have sex with men </t>
  </si>
  <si>
    <t>To be determined</t>
  </si>
  <si>
    <t xml:space="preserve">If national PrEP guidelines have been developed, please specify for which populations PrEP is, or will be, provided as per the guidelines: </t>
  </si>
  <si>
    <t>11.1.5</t>
  </si>
  <si>
    <t>The technical capacity to consider PrEP is limited</t>
  </si>
  <si>
    <t xml:space="preserve">There is no identified population group with sufficiently high incidence in accordance with the WHO guidelines </t>
  </si>
  <si>
    <t>Concerns about increased transmission of other sexually transmitted infections</t>
  </si>
  <si>
    <t>Concerns about lower condom use</t>
  </si>
  <si>
    <t>Cost of service delivery</t>
  </si>
  <si>
    <t>Cost of the drug</t>
  </si>
  <si>
    <t>Concerns about drug resistance</t>
  </si>
  <si>
    <t>Concerns about adherence</t>
  </si>
  <si>
    <t xml:space="preserve">If national PrEP guidelines have not been developed, why have national PrEP guidelines not yet been developed?  (please select all that apply): </t>
  </si>
  <si>
    <t>11.1.4</t>
  </si>
  <si>
    <t xml:space="preserve">If yes, please indicate the year when adoption of the PrEP recommendations is planned: </t>
  </si>
  <si>
    <t>11.1.3</t>
  </si>
  <si>
    <t xml:space="preserve">If the WHO and/or EACS recommendation on oral PrEP has not yet been adopted in the national guidelines, is there a plan to adopt a PrEP recommendation in the future? </t>
  </si>
  <si>
    <t>11.1.2</t>
  </si>
  <si>
    <t>Upload PrEP guidelines here by clicking on the icon. Any file format is acceptable, but it must be less than 10MB in size. When it has uploaded successfully, a unique ID will appear in the box.</t>
  </si>
  <si>
    <t>11.1.1.2</t>
  </si>
  <si>
    <t>If yes, please provide a link to your PrEP guidelines. If they are not online, please upload below.</t>
  </si>
  <si>
    <t>11.1.1.1</t>
  </si>
  <si>
    <t xml:space="preserve">No, guidelines have not been developed </t>
  </si>
  <si>
    <t xml:space="preserve">Yes, PrEP guidelines have been developed but are not yet being implemented </t>
  </si>
  <si>
    <t>Yes, PrEP guidelines have been developed and are being implemented</t>
  </si>
  <si>
    <t xml:space="preserve">Has the WHO and/or EACS recommendations on oral PrEP been adopted in your country’s national guidelines? </t>
  </si>
  <si>
    <t>11.1.1</t>
  </si>
  <si>
    <t>PREP POLICY AND PROVISION</t>
  </si>
  <si>
    <t>If you would like to submit regional or city-specific data please download the excel template here, then upload the final document here by clicking on the icon:</t>
  </si>
  <si>
    <t>11.2.10</t>
  </si>
  <si>
    <t>Disaggregated by sub-national region and city</t>
  </si>
  <si>
    <t>Transgender People</t>
  </si>
  <si>
    <t>Number of people (aged 15+) who received PrEP at least once during the reporting period</t>
  </si>
  <si>
    <t>Please provide disaggregations by key population if available.</t>
  </si>
  <si>
    <t>11.2.9</t>
  </si>
  <si>
    <t>Disaggregated by key population</t>
  </si>
  <si>
    <t>Sex unknown</t>
  </si>
  <si>
    <t>Number of people (aged 15+) who received PrEP for the first time in their lives during the reporting period</t>
  </si>
  <si>
    <t>Please provide disaggregations by sex if available</t>
  </si>
  <si>
    <t>11.2.8</t>
  </si>
  <si>
    <t>Disaggregated by sex</t>
  </si>
  <si>
    <t>11.2.7</t>
  </si>
  <si>
    <t>11.2.6</t>
  </si>
  <si>
    <t>11.2.5</t>
  </si>
  <si>
    <t>11.2.4</t>
  </si>
  <si>
    <t>11.2.3</t>
  </si>
  <si>
    <t>11.2.2.1</t>
  </si>
  <si>
    <t xml:space="preserve">If data are available on people receiving PrEP from surveys, such as Integrated Bio-Behavioural Surveys, please provide information on the type of survey, the numerator and denominator in the comment box on "Data related to the topic which does not fit into the indicator cells." Please upload a copy of the survey report  below. </t>
  </si>
  <si>
    <t>Other tools (please define data sources below)</t>
  </si>
  <si>
    <t>Antiretroviral Therapy Patient Registers</t>
  </si>
  <si>
    <t>11.2.2</t>
  </si>
  <si>
    <t>11.2.1</t>
  </si>
  <si>
    <t>http://www.unaids.org/sites/default/files/media_asset/global-aids-monitoring_en.pdf#page=34</t>
  </si>
  <si>
    <t>This indicator is aligned with GAM 1.11. Guidance on responding to this question is available here.</t>
  </si>
  <si>
    <t>People who received pre-exposure prophylaxis</t>
  </si>
  <si>
    <t>11.4</t>
  </si>
  <si>
    <t xml:space="preserve">Cost (EUR) of 28-30 tablets after any reimbursement	 </t>
  </si>
  <si>
    <t>11.3.2.9</t>
  </si>
  <si>
    <t>Cost (EUR) of 28-30 tablets before any reimbursement</t>
  </si>
  <si>
    <t>11.3.2.8</t>
  </si>
  <si>
    <t>Tenofovir disoproxil (TDF) (generics)</t>
  </si>
  <si>
    <t>11.3.2.7</t>
  </si>
  <si>
    <t>11.3.2.6</t>
  </si>
  <si>
    <t>Tenofovir disoproxil (TDF) / Lamivudine (3TC) (generics)</t>
  </si>
  <si>
    <t>11.3.2.5</t>
  </si>
  <si>
    <t>11.3.2.4</t>
  </si>
  <si>
    <t>Tenofovir disoproxil (TDF) / Emtricitabine (FTC) (generics)</t>
  </si>
  <si>
    <t>11.3.2.3</t>
  </si>
  <si>
    <t>11.3.2.2</t>
  </si>
  <si>
    <t>Truvada (branded)</t>
  </si>
  <si>
    <t>Which type of PrEP is available through pharmacies or clinics with a prescription in your country?</t>
  </si>
  <si>
    <t>11.3.2.1</t>
  </si>
  <si>
    <t>PrEP not available in pharmacies or clinics</t>
  </si>
  <si>
    <t xml:space="preserve">	Are you able to provide information on the current cost of a month's supply of PrEP (28-30 tablets) purchased through a pharmacy or clinic with a prescription in your country?</t>
  </si>
  <si>
    <t>11.3.2</t>
  </si>
  <si>
    <t>Cost (in euros) of 28-30 tablets</t>
  </si>
  <si>
    <t>11.3.1.5</t>
  </si>
  <si>
    <t>11.3.1.4</t>
  </si>
  <si>
    <t>11.3.1.3</t>
  </si>
  <si>
    <t>11.3.1.2</t>
  </si>
  <si>
    <t xml:space="preserve">Which type of PrEP is government-purchased in your country?	</t>
  </si>
  <si>
    <t>11.3.1.1</t>
  </si>
  <si>
    <t>PrEP not purchased by government</t>
  </si>
  <si>
    <t>Are you able to provide information on the current cost of a month's supply of government-purchased PrEP (28-30 tablets) in your country?</t>
  </si>
  <si>
    <t>11.3.1</t>
  </si>
  <si>
    <t>Please note: ECDC will anonymise country pricing in any analysis and this will be checked with countries before publication.</t>
  </si>
  <si>
    <t>PrEP: UNIT PRICES</t>
  </si>
  <si>
    <t xml:space="preserve">PrEP policy and provision </t>
  </si>
  <si>
    <t>Number of people who received PrEP</t>
  </si>
  <si>
    <t>PrEP: Unit prices</t>
  </si>
  <si>
    <t>DDM 2023</t>
  </si>
  <si>
    <t>Percentage (%): Percentage of people who inject drugs reporting the use of sterile injecting equipment the last time they injected</t>
  </si>
  <si>
    <t>Denominator: Number of people who inject drugs who report injecting drugs in the past month</t>
  </si>
  <si>
    <t>Numerator: Number of people who inject drugs who report using sterile injecting equipment the last time they injected drugs</t>
  </si>
  <si>
    <t>10.7.9</t>
  </si>
  <si>
    <t>10.7.8</t>
  </si>
  <si>
    <t>10.7.7</t>
  </si>
  <si>
    <t xml:space="preserve">	If available, upload a relevant supporting document by clicking on the icon. Any standard file format is acceptable, but it must be less than 10MB in size. When it has uploaded successfully, a unique ID will appear in the box.</t>
  </si>
  <si>
    <t>10.7.6</t>
  </si>
  <si>
    <t>10.7.5</t>
  </si>
  <si>
    <t>10.7.4</t>
  </si>
  <si>
    <t>10.7.3</t>
  </si>
  <si>
    <t>10.7.2</t>
  </si>
  <si>
    <t>10.7.1</t>
  </si>
  <si>
    <t>http://www.unaids.org/sites/default/files/media_asset/global-aids-monitoring_en.pdf#page=80</t>
  </si>
  <si>
    <t xml:space="preserve">	This indicator is aligned with GAM 3.8. Guidance on responding to this question is available here.</t>
  </si>
  <si>
    <t>I. Percentage of people who inject drugs reporting using sterile injecting equipment the last time they injected</t>
  </si>
  <si>
    <t>If you are able to provide data on percentage of people who inject drugs reporting using sterile injecting equipment the last time they injected, please provide below.</t>
  </si>
  <si>
    <t>For this indicator, EMCDDA are able to provide us with 2019 data on percentage of people who inject drugs reporting using sterile injecting equipment in the last month and the last year. This data will not be available until June 2020 - we will share it with country focal points for validation once it is made available to ECDC.</t>
  </si>
  <si>
    <t>Safe injecting practices among people who inject drugs</t>
  </si>
  <si>
    <t>If yes please specify, number of spaces/rooms:</t>
  </si>
  <si>
    <t>10.5.1</t>
  </si>
  <si>
    <t xml:space="preserve">Do safe injection spaces/rooms exist? </t>
  </si>
  <si>
    <t>Is naloxone (used to reverse opioid overdoses) available through community distribution in your country?</t>
  </si>
  <si>
    <t>Non-opioid dependence</t>
  </si>
  <si>
    <t>Opioid dependence</t>
  </si>
  <si>
    <t>If yes, are they for:</t>
  </si>
  <si>
    <t>10.3.1</t>
  </si>
  <si>
    <t>Are drug dependence treatment interventions other than opioid substitution therapy implemented in the country?</t>
  </si>
  <si>
    <t xml:space="preserve">Are opioid substitution therapy (OST) programmes operational in prisons in your country? </t>
  </si>
  <si>
    <t>10.2.1</t>
  </si>
  <si>
    <t>Are opioid substitution therapy (OST) programmes operational in your country?</t>
  </si>
  <si>
    <t>Are needle and syringe programmes operational in prisons in your country?</t>
  </si>
  <si>
    <t>10.1.1</t>
  </si>
  <si>
    <t>Are needle and syringe programmes operational in your country?</t>
  </si>
  <si>
    <t>For information on harm reduction policy, EMCDDA have provided us with data which has been pre-populated below. If no data is available, and/or you have more recent or additional data, please edit below.</t>
  </si>
  <si>
    <t>HARM REDUCTION POLICY FOR PEOPLE WHO INJECT DRUGS</t>
  </si>
  <si>
    <t>Other entities</t>
  </si>
  <si>
    <t>Key populations-led organization</t>
  </si>
  <si>
    <t>Public Sector</t>
  </si>
  <si>
    <t>Percentage (%): Number of needles and syringes distributed per person who injects drugs per year by needle and syringe programmes</t>
  </si>
  <si>
    <t>Denominator: Number of people who inject drugs in the country</t>
  </si>
  <si>
    <t>Numerator: Number of needles and syringes distributed in the past 12 months by NSPs</t>
  </si>
  <si>
    <t>Please provide disaggregations by provider if available. For a definition of key-population led organisations, see UNAIDS guidance here. 'Other entities' could include private for-profit and non-profit organisations which are not key-population led, including national and international nongovernmental organisations.</t>
  </si>
  <si>
    <t>10.8.8</t>
  </si>
  <si>
    <t>10.8.7</t>
  </si>
  <si>
    <t>10.8.6</t>
  </si>
  <si>
    <t>10.8.5</t>
  </si>
  <si>
    <t>10.8.4</t>
  </si>
  <si>
    <t>10.8.3</t>
  </si>
  <si>
    <t>10.8.2</t>
  </si>
  <si>
    <t>10.8.1.1</t>
  </si>
  <si>
    <t>National programme data</t>
  </si>
  <si>
    <t>10.8.1</t>
  </si>
  <si>
    <t>http://www.unaids.org/sites/default/files/media_asset/global-aids-monitoring_en.pdf#page=82</t>
  </si>
  <si>
    <t xml:space="preserve">	This indicator is aligned with GAM 3.9. Guidance on responding to this question is available here.</t>
  </si>
  <si>
    <t>If you would like to submit additional or more recent data, please do so below.</t>
  </si>
  <si>
    <t xml:space="preserve">	For this indicator, EMCDDA are able to provide us with 2019 data on needles and syringes distributed per person who injects drugs. This data will not be available until June 2020 - we will share it with country focal points for validation once it is made available to ECDC.</t>
  </si>
  <si>
    <t>Needles and syringes distributed per person who injects drugs</t>
  </si>
  <si>
    <t>Percentage (%): Percentage of people who inject drugs receiving opioid substitution therapy at a specified date</t>
  </si>
  <si>
    <t>Denominator: Number of opioid-dependent people who inject drugs in the country  (inc. disaggregations by age, gender and type of provider)</t>
  </si>
  <si>
    <t>Numerator: Number of people who inject drugs and are receiving opioid substitution therapy at a specified date (inc. disaggregations by age, gender and type of provider)</t>
  </si>
  <si>
    <t>10.9.9</t>
  </si>
  <si>
    <t>Provide disaggregations by sex, transgender and age if available.</t>
  </si>
  <si>
    <t>10.9.8</t>
  </si>
  <si>
    <t>10.9.7</t>
  </si>
  <si>
    <t>10.9.6</t>
  </si>
  <si>
    <t>10.9.5</t>
  </si>
  <si>
    <t>10.9.4</t>
  </si>
  <si>
    <t>10.9.3</t>
  </si>
  <si>
    <t>10.9.2</t>
  </si>
  <si>
    <t>10.9.1.1</t>
  </si>
  <si>
    <t>10.9.1</t>
  </si>
  <si>
    <t>http://www.unaids.org/sites/default/files/media_asset/global-aids-monitoring_en.pdf#page=84</t>
  </si>
  <si>
    <t>This indicator is aligned with GAM 3.10. Guidance on responding to this question is available here.</t>
  </si>
  <si>
    <t>If you are able to provide data on coverage of opioid substitution therapy among people who inject opioids, please provide below.</t>
  </si>
  <si>
    <t>For this indicator, EMCDDA are able to provide us with 2019 data on coverage of opioid substitution therapy among opioid users. This data will not be available until June 2020 - we will share it with country focal points for validation once it is made available to ECDC.</t>
  </si>
  <si>
    <t>Coverage of opioid substitution therapy</t>
  </si>
  <si>
    <t>Needles and syringes distributed per PWID</t>
  </si>
  <si>
    <t>Percentage (%): Percentage of men reporting using a condom the last time they had anal sex with a male partner</t>
  </si>
  <si>
    <t>Denominator: Number of men who have sex with men who reported having had anal sex with a male partner in the past six months</t>
  </si>
  <si>
    <t>Numerator: Number of men who have sex with men who reported using a condom the last time they had anal sex</t>
  </si>
  <si>
    <t>9.1.9</t>
  </si>
  <si>
    <t>9.1.8</t>
  </si>
  <si>
    <t>9.1.7</t>
  </si>
  <si>
    <t>9.1.6.1</t>
  </si>
  <si>
    <t>9.1.6</t>
  </si>
  <si>
    <t>*As PrEP and using Treatment as Prevention are having an effect on HIV risk historically associated with condomless sex, it is useful to know if survey participants are using PrEP or TasP to prevent HIV transmission to themselves or their sexual partners during condomless sex. Condom use is still important to reduce transmission of STIs, and HIV where PrEP or TasP are not used.</t>
  </si>
  <si>
    <t>Use of Treatment as Prevention to prevent HIV transmission</t>
  </si>
  <si>
    <t>Use of PrEP to prevent HIV transmission</t>
  </si>
  <si>
    <t>Were participants asked about the following?*</t>
  </si>
  <si>
    <t>9.1.5</t>
  </si>
  <si>
    <t>9.1.4</t>
  </si>
  <si>
    <t>9.1.3</t>
  </si>
  <si>
    <t>9.1.2</t>
  </si>
  <si>
    <t>9.1.1.1</t>
  </si>
  <si>
    <t>9.1.1</t>
  </si>
  <si>
    <t>https://www.unaids.org/sites/default/files/media_asset/global-aids-monitoring_en.pdf#page=20</t>
  </si>
  <si>
    <t>This indicator is aligned with GAM 1.5B. Guidance on responding to this question is available here.</t>
  </si>
  <si>
    <t>For which key populations do you have new data on condom use?</t>
  </si>
  <si>
    <t>Percentage (%): Percentage of migrants reporting using a condom the last time they had sexual intercourse</t>
  </si>
  <si>
    <t>Denominator: Number of migrants who report having had sexual intercourse in the past six months</t>
  </si>
  <si>
    <t>Numerator: Number of migrants who reported using a condom the last time they had sex</t>
  </si>
  <si>
    <t>9.3.9</t>
  </si>
  <si>
    <t>9.3.8</t>
  </si>
  <si>
    <t>9.3.7</t>
  </si>
  <si>
    <t>9.3.6.1</t>
  </si>
  <si>
    <t>9.3.6</t>
  </si>
  <si>
    <t>9.3.5</t>
  </si>
  <si>
    <t>9.3.4</t>
  </si>
  <si>
    <t>9.3.3</t>
  </si>
  <si>
    <t>9.3.2</t>
  </si>
  <si>
    <t>9.3.1.1</t>
  </si>
  <si>
    <t>9.3.1</t>
  </si>
  <si>
    <t>Percentage (%): Percentage of sex workers reporting using a condom with their most recent client</t>
  </si>
  <si>
    <t>Denominator: Number of sex workers who reported having commercial sex in the past 12 months</t>
  </si>
  <si>
    <t>Numerator: Number of sex workers who reported using a condom with their last client</t>
  </si>
  <si>
    <t>9.4.9</t>
  </si>
  <si>
    <t>9.4.8</t>
  </si>
  <si>
    <t>9.4.7</t>
  </si>
  <si>
    <t>9.4.6.1</t>
  </si>
  <si>
    <t>9.4.6</t>
  </si>
  <si>
    <t>9.4.5b</t>
  </si>
  <si>
    <t>9.4.5</t>
  </si>
  <si>
    <t>9.4.4</t>
  </si>
  <si>
    <t>9.4.3</t>
  </si>
  <si>
    <t>9.4.2</t>
  </si>
  <si>
    <t>9.4.1.1</t>
  </si>
  <si>
    <t>9.4.1</t>
  </si>
  <si>
    <t>https://www.unaids.org/sites/default/files/media_asset/global-aids-monitoring_en.pdf#page=18</t>
  </si>
  <si>
    <t>This indicator is aligned with GAM 1.5A. Guidance on responding to this question is available here.</t>
  </si>
  <si>
    <t>Condom use among MSM</t>
  </si>
  <si>
    <t>Condom use among migrants</t>
  </si>
  <si>
    <t>Condom use among sex workers</t>
  </si>
  <si>
    <t>HIV prevention policy and provision</t>
  </si>
  <si>
    <t>Sexuality education</t>
  </si>
  <si>
    <t>** Standardized UNESCO benchmarks for the sexuality education curriculum to ensure quality, including teaching on (1) generic life skills (such as decisionmaking, communication and negotiating skills); (2) sexual and reproductive health and sexuality education (such as human growth and development, relationships, reproductive health, sexual abuse and transmission of sexually transmitted infections); and (3) HIV transmission and prevention.</t>
  </si>
  <si>
    <t>* An age-appropriate, culturally relevant approach to teaching about sex and relationships by providing scientifically accurate, realistic and non-judgemental information (for more information see UNESCO, UNAIDS, UNFPA, UNICEF, WHO. International technical guidance on sexuality education. Volume I. Paris: UNESCO; 2009.)</t>
  </si>
  <si>
    <t>Teacher training</t>
  </si>
  <si>
    <t>University</t>
  </si>
  <si>
    <t>Secondary school</t>
  </si>
  <si>
    <t>Primary school</t>
  </si>
  <si>
    <t>Does your country have education policies that guide the delivery of life skills-based HIV and sexuality education*, according to international standards**, in:</t>
  </si>
  <si>
    <t>8.2.1</t>
  </si>
  <si>
    <t xml:space="preserve">Question </t>
  </si>
  <si>
    <t>SEXUALITY EDUCATION</t>
  </si>
  <si>
    <t>8.1.8</t>
  </si>
  <si>
    <t>General population</t>
  </si>
  <si>
    <t>Are STI testing and treatment services available to the following key populations in your country?</t>
  </si>
  <si>
    <t>8.1.7</t>
  </si>
  <si>
    <t>Does your country have a national strategy or action plan for the prevention and control of STIs?</t>
  </si>
  <si>
    <t>8.1.6</t>
  </si>
  <si>
    <r>
      <t xml:space="preserve">If yes, in what year were they last updated? </t>
    </r>
    <r>
      <rPr>
        <sz val="8.5"/>
        <color rgb="FF000000"/>
        <rFont val="Arial"/>
        <family val="2"/>
      </rPr>
      <t>_______________</t>
    </r>
  </si>
  <si>
    <t>8.1.5</t>
  </si>
  <si>
    <t>Does your country have national treatment guidelines or recommendations for sexually transmitted infections (STIs)?</t>
  </si>
  <si>
    <t>8.1.4</t>
  </si>
  <si>
    <t>STI testing and treatment</t>
  </si>
  <si>
    <t>8.1.3.1</t>
  </si>
  <si>
    <t>Prisons</t>
  </si>
  <si>
    <t>Are condoms and lubricants available free to the following key populations in your country?</t>
  </si>
  <si>
    <t>8.1.3</t>
  </si>
  <si>
    <t>Condoms</t>
  </si>
  <si>
    <t>8.1.2.1</t>
  </si>
  <si>
    <t>If yes, does it mention or specifically focus on any of the following key populations?</t>
  </si>
  <si>
    <t>8.1.2</t>
  </si>
  <si>
    <t>Is there a national prevention strategy to reduce new HIV infections in your country?</t>
  </si>
  <si>
    <t>8.1.1</t>
  </si>
  <si>
    <t>HIV PREVENTION POLICY AND PROVISION</t>
  </si>
  <si>
    <t>Please explain how you reached this answer:</t>
  </si>
  <si>
    <t>8.3.20.1</t>
  </si>
  <si>
    <t>No coverage (service not provided)</t>
  </si>
  <si>
    <t>Low coverage (&lt;30%)</t>
  </si>
  <si>
    <t>Medium coverage (30-60%)</t>
  </si>
  <si>
    <t>High coverage (61-95%)</t>
  </si>
  <si>
    <t>Full coverage (95-100%)</t>
  </si>
  <si>
    <t>What is the estimated coverage of STI testing for men who have sex with men in your country?</t>
  </si>
  <si>
    <t>8.3.20</t>
  </si>
  <si>
    <t>[Open text]</t>
  </si>
  <si>
    <t>8.3.19.1</t>
  </si>
  <si>
    <t>What is the estimated coverage of counselling on condom use and safe sex for men who have sex with men in your country?</t>
  </si>
  <si>
    <t>8.3.19</t>
  </si>
  <si>
    <t>8.3.18.1</t>
  </si>
  <si>
    <t>What is the estimated coverage of condom and lubricant programmes among men who have sex with men in your country?</t>
  </si>
  <si>
    <t>8.3.18</t>
  </si>
  <si>
    <t>Based on the WHO definition of universal health coverage, full coverage was defined as 'all who need the service can use it, that the service is of sufficient quality to be effective, and that use of the service will not expose the user to financial hardship'. Countries could choose from a scale of coverage, as follows: No coverage: The service is not provided; Low coverage: &lt;30% of the population can use the effective, affordable service; Medium coverage: 30-60% of the population can use the effective, affordable service; High coverage: 61-95% of the population can use the effective, affordable service; Full coverage: 95-100% of the population can use the effective, affordable service.</t>
  </si>
  <si>
    <t>If you are unable to provide survey or programme data on coverage of HIV prevention programmes for men who have sex with men, please provide responses based on expert opinion with an explanation of how you reached this answer.</t>
  </si>
  <si>
    <t>IV. Expert opinion on HIV prevention programme coverage for men who have sex with men</t>
  </si>
  <si>
    <t>Total number of administrative areas in the country</t>
  </si>
  <si>
    <t>8.3.17</t>
  </si>
  <si>
    <t>Number of administrative areas with service provision sites</t>
  </si>
  <si>
    <t>8.3.16</t>
  </si>
  <si>
    <t>Number of peer outreach workers active at the time of reporting</t>
  </si>
  <si>
    <t>8.3.15</t>
  </si>
  <si>
    <t>2. Sites operated by the community (civil society or nongovernmental organization)</t>
  </si>
  <si>
    <t>1. Sites operated by the national programme (government)</t>
  </si>
  <si>
    <t>Total number of service provision sites</t>
  </si>
  <si>
    <t>8.3.14</t>
  </si>
  <si>
    <t>III. Number of service provision sites dedicated to men who have sex with men</t>
  </si>
  <si>
    <t>Number of condoms and lubricants distributed</t>
  </si>
  <si>
    <t>Percentage (%): Percent of men who have sex with men who are reached with HIV prevention interventions designed for men who have sex with men</t>
  </si>
  <si>
    <t>Denominator: Number of men who have sex with men</t>
  </si>
  <si>
    <t>Numerator: Number of men who have sex with men reached with HIV prevention interventions designed for men who have sex with men</t>
  </si>
  <si>
    <t>Proportion of men who have sex with men who are reached with HIV prevention interventions designed for men who have sex with men</t>
  </si>
  <si>
    <t>8.3.13</t>
  </si>
  <si>
    <t>https://www.unaids.org/sites/default/files/media_asset/global-aids-monitoring_en.pdf#page=34</t>
  </si>
  <si>
    <t>Please provide any data available, including disaggregations by provider if available. For a definition of key-population led organisations, see UNAIDS guidance here. 'Other entities' could include private for-profit and non-profit organisations which are not key-population led, including national and international nongovernmental organisations.</t>
  </si>
  <si>
    <t>II. Programme data</t>
  </si>
  <si>
    <t>Percentage (%): Percentage of men who have sex with men who report receiving at least two of the above-mentioned HIV prevention services from a nongovernmental organization, health-care provider or other sources</t>
  </si>
  <si>
    <t>Denominator: Number of men who have sex with men responding to the survey</t>
  </si>
  <si>
    <t>Numerator: Number of men who have sex with men who report receiving at least two of the above-mentioned HIV prevention services from a nongovernmental organization, health-care provider or other sources</t>
  </si>
  <si>
    <t>Table D. Percentage of respondents who report receiving at least two of the above-mentioned HIV prevention services from a nongovernmental organization, health-care provider or other sources</t>
  </si>
  <si>
    <t>8.3.12</t>
  </si>
  <si>
    <t>Percentage (%): Percentage of respondents who answered "yes" to the question "Have you been tested for sexually transmitted infections in the past three months?"</t>
  </si>
  <si>
    <t>Numerator: Number of men who have sex with men who answered "yes" to the question "Have you been tested for sexually transmitted infections in the past three months?"</t>
  </si>
  <si>
    <t>Table C. Have you been tested for sexually transmitted infections in the past three months?</t>
  </si>
  <si>
    <t>8.3.11</t>
  </si>
  <si>
    <t>Percentage (%): Percentage of respondents who answered "yes" to the question "In the past three months, have you received counselling on condom use and safe sex (for example, through an outreach service, drop-in centre or sexual health clinic)?"</t>
  </si>
  <si>
    <t>Numerator: Number of men who have sex with men who answered "yes"</t>
  </si>
  <si>
    <t>Table B. In the past three months, have you received counselling on condom use and safe sex (for example, through an outreach service, drop-in centre or sexual health clinic)?</t>
  </si>
  <si>
    <t>8.3.10</t>
  </si>
  <si>
    <t>Percentage (%): Percentage of respondents who answered "yes" to the question "In the past three months, have you been given condoms and lubricant (for example, through an outreach service, drop-in centre or sexual health clinic)?"</t>
  </si>
  <si>
    <t>Table A. In the past three months, have you been given condoms and lubricant (for example, through an outreach service, drop-in centre or sexual health clinic)?</t>
  </si>
  <si>
    <t>8.3.9</t>
  </si>
  <si>
    <t>Please provide any data available, including disaggregations by age if available.</t>
  </si>
  <si>
    <t>Percentage of respondents who report receiving at least two of the above-mentioned HIV prevention services from a nongovernmental organization, health-care provider or other sources</t>
  </si>
  <si>
    <t>Have you been tested for sexually transmitted infections in the past three months?</t>
  </si>
  <si>
    <t>In the past three months, have you received counselling on condom use and safe sex (for example, through an outreach service, drop-in centre or sexual health clinic)?</t>
  </si>
  <si>
    <t>In the past three months, have you been given condoms and lubricant (for example, through an outreach service, drop-in centre or sexual health clinic)?</t>
  </si>
  <si>
    <t xml:space="preserve">	For which survey questions are you able to provide data on men who have sex with men? Please select all that apply:</t>
  </si>
  <si>
    <t>8.3.8</t>
  </si>
  <si>
    <t>8.3.7</t>
  </si>
  <si>
    <t>8.3.6</t>
  </si>
  <si>
    <t>I. Behavioural surveillance or other special surveys</t>
  </si>
  <si>
    <t>8.3.5</t>
  </si>
  <si>
    <t>8.3.4.1</t>
  </si>
  <si>
    <t>8.3.4</t>
  </si>
  <si>
    <t>8.3.3</t>
  </si>
  <si>
    <t>8.3.2</t>
  </si>
  <si>
    <t>Expert opinion</t>
  </si>
  <si>
    <t>Programme data</t>
  </si>
  <si>
    <t>Special study or other survey</t>
  </si>
  <si>
    <t>Note: If you have survey and/or programme data, this is preferred to expert opinion.</t>
  </si>
  <si>
    <t>What type of data are available? Please select all that apply:</t>
  </si>
  <si>
    <t>8.3.1</t>
  </si>
  <si>
    <t>https://www.unaids.org/sites/default/files/media_asset/global-aids-monitoring_en.pdf#page=26</t>
  </si>
  <si>
    <t>This indicator is aligned with GAM 1.6B. Guidance on responding to this question is available here.</t>
  </si>
  <si>
    <t>Coverage of HIV prevention programmes among men who have sex with men</t>
  </si>
  <si>
    <t>8.5.23.1</t>
  </si>
  <si>
    <t>What is the estimated coverage of STI testing for migrants in your country?</t>
  </si>
  <si>
    <t>8.5.23</t>
  </si>
  <si>
    <t>8.5.22.1</t>
  </si>
  <si>
    <t>What is the estimated coverage of counselling on condom use and safe sex for migrants in your country?</t>
  </si>
  <si>
    <t>8.5.22</t>
  </si>
  <si>
    <t>8.5.21.1</t>
  </si>
  <si>
    <t>What is the estimated coverage of condom and lubricant programmes among migrants in your country?</t>
  </si>
  <si>
    <t>8.5.21</t>
  </si>
  <si>
    <t>8.5.20.1</t>
  </si>
  <si>
    <t>8.5.20</t>
  </si>
  <si>
    <t>8.5.19.1</t>
  </si>
  <si>
    <t>8.5.19</t>
  </si>
  <si>
    <t>8.5.18.1</t>
  </si>
  <si>
    <t>8.5.18</t>
  </si>
  <si>
    <t>If you are unable to provide survey or programme data on coverage of HIV prevention programmes for migrants, please provide responses based on expert opinion with an explanation of how you reached this answer.</t>
  </si>
  <si>
    <t>IV. Expert opinion on HIV prevention programme coverage for migrants</t>
  </si>
  <si>
    <t>8.5.17</t>
  </si>
  <si>
    <t>8.5.16</t>
  </si>
  <si>
    <t>8.5.15</t>
  </si>
  <si>
    <t>8.5.14</t>
  </si>
  <si>
    <t>III. Number of service provision sites dedicated to migrants</t>
  </si>
  <si>
    <t>Percentage (%): Percent of migrants who are reached with HIV prevention interventions designed for migrants</t>
  </si>
  <si>
    <t>Denominator: Number of migrants</t>
  </si>
  <si>
    <t>Numerator: Number of migrants reached with HIV prevention interventions designed for migrants</t>
  </si>
  <si>
    <t>Proportion of migrants who are reached with HIV prevention interventions designed for migrants</t>
  </si>
  <si>
    <t>8.5.13</t>
  </si>
  <si>
    <t>https://www.unaids.org/sites/default/files/media_asset/UNAIDS_GAM_Framework_2022_EN.pdf#page=35</t>
  </si>
  <si>
    <t>Percentage (%): Percentage of migrants who report receiving at least two of the above-mentioned HIV prevention services from a nongovernmental organization, health-care provider or other sources</t>
  </si>
  <si>
    <t>Denominator: Number of migrants responding to the survey</t>
  </si>
  <si>
    <t>Numerator: Number of migrants who report receiving at least two of the above-mentioned HIV prevention services from a nongovernmental organization, health-care provider or other sources</t>
  </si>
  <si>
    <t>8.5.12</t>
  </si>
  <si>
    <t>Numerator: Number of migrants who answered "yes" to the question "Have you been tested for sexually transmitted infections in the past three months?"</t>
  </si>
  <si>
    <t>8.5.11</t>
  </si>
  <si>
    <t>Numerator: Number of migrants who answered "yes"</t>
  </si>
  <si>
    <t>8.5.10</t>
  </si>
  <si>
    <t>8.5.9</t>
  </si>
  <si>
    <t>Please provide any data available, including disaggregations by age, sex and transgender if available.</t>
  </si>
  <si>
    <t>Have you received new, clean needles and syringes in the past three months?</t>
  </si>
  <si>
    <t xml:space="preserve">	For which survey questions are you able to provide data on migrants? Please select all that apply:</t>
  </si>
  <si>
    <t>8.5.8</t>
  </si>
  <si>
    <t>8.5.7</t>
  </si>
  <si>
    <t>8.5.6</t>
  </si>
  <si>
    <t>8.5.5</t>
  </si>
  <si>
    <t>8.5.4.1</t>
  </si>
  <si>
    <t>8.5.4</t>
  </si>
  <si>
    <t>8.5.3</t>
  </si>
  <si>
    <t>8.5.2</t>
  </si>
  <si>
    <t>8.5.1</t>
  </si>
  <si>
    <t>Coverage of HIV prevention programmes among migrants (persons born abroad)</t>
  </si>
  <si>
    <t>8.6.20.1</t>
  </si>
  <si>
    <t>What is the estimated coverage of STI testing for sex workers in your country?</t>
  </si>
  <si>
    <t>8.6.20</t>
  </si>
  <si>
    <t>8.6.19.1</t>
  </si>
  <si>
    <t>What is the estimated coverage of counselling on condom use and safe sex for sex workers in your country?</t>
  </si>
  <si>
    <t>8.6.19</t>
  </si>
  <si>
    <t>8.6.18.1</t>
  </si>
  <si>
    <t>What is the estimated coverage of condom and lubricant programmes among sex workers in your country?</t>
  </si>
  <si>
    <t>8.6.18</t>
  </si>
  <si>
    <t>If you are unable to provide survey or programme data on coverage of HIV prevention programmes for sex workers, please provide responses based on expert opinion with an explanation of how you reached this answer.</t>
  </si>
  <si>
    <t>IV. Expert opinion on HIV prevention programme coverage for sex workers</t>
  </si>
  <si>
    <t>8.6.17</t>
  </si>
  <si>
    <t>8.6.16</t>
  </si>
  <si>
    <t>8.6.15</t>
  </si>
  <si>
    <t>8.6.14</t>
  </si>
  <si>
    <t>III. Number of service provision sites dedicated to sex workers</t>
  </si>
  <si>
    <t>Percentage (%): Percent of sex workers who are reached with HIV prevention interventions designed for sex workers</t>
  </si>
  <si>
    <t>Denominator: Number of sex workers</t>
  </si>
  <si>
    <t>Numerator: Number of sex workers reached with HIV prevention interventions designed for sex workers</t>
  </si>
  <si>
    <t>Proportion of sex workers who are reached with HIV prevention interventions designed for sex workers</t>
  </si>
  <si>
    <t>8.6.13</t>
  </si>
  <si>
    <t>Percentage (%): Percentage of sex workers who report receiving at least two of the above-mentioned HIV prevention services from a nongovernmental organization, health-care provider or other sources</t>
  </si>
  <si>
    <t>Denominator: Number of sex workers responding to the survey</t>
  </si>
  <si>
    <t>Numerator: Number of sex workers who report receiving at least two of the above-mentioned HIV prevention services from a nongovernmental organization, health-care provider or other sources</t>
  </si>
  <si>
    <t>8.6.12</t>
  </si>
  <si>
    <t>Numerator: Number of sex workers who answered "yes" to the question "Have you been tested for sexually transmitted infections in the past three months?"</t>
  </si>
  <si>
    <t>8.6.11</t>
  </si>
  <si>
    <t>Numerator: Number of sex workers who answered "yes"</t>
  </si>
  <si>
    <t>8.6.10</t>
  </si>
  <si>
    <t>8.6.9</t>
  </si>
  <si>
    <t xml:space="preserve">	For which survey questions are you able to provide data on sex workers? Please select all that apply:</t>
  </si>
  <si>
    <t>8.6.8</t>
  </si>
  <si>
    <t>8.6.7</t>
  </si>
  <si>
    <t>8.6.6</t>
  </si>
  <si>
    <t>8.6.5</t>
  </si>
  <si>
    <t>8.6.4.1</t>
  </si>
  <si>
    <t>8.6.4</t>
  </si>
  <si>
    <t>8.6.3</t>
  </si>
  <si>
    <t>8.6.2</t>
  </si>
  <si>
    <t>8.6.1</t>
  </si>
  <si>
    <t>This indicator is aligned with GAM 1.6A. Guidance on responding to this question is available here.</t>
  </si>
  <si>
    <t>Coverage of HIV prevention programmes among sex workers</t>
  </si>
  <si>
    <t>8.4.19.1</t>
  </si>
  <si>
    <t>What is the estimated coverage of counselling on condom use and safe sex for people who inject drugs in your country?</t>
  </si>
  <si>
    <t>8.4.19</t>
  </si>
  <si>
    <t>8.4.18.1</t>
  </si>
  <si>
    <t>What is the estimated coverage of condom and lubricant programmes among people who inject drugs in your country?</t>
  </si>
  <si>
    <t>8.4.18</t>
  </si>
  <si>
    <t>If you are unable to provide survey or programme data on coverage of HIV prevention programmes for people who inject drugs, please provide responses based on expert opinion with an explanation of how you reached this answer.</t>
  </si>
  <si>
    <t>8.4.17</t>
  </si>
  <si>
    <t>8.4.16</t>
  </si>
  <si>
    <t>8.4.15</t>
  </si>
  <si>
    <t>8.4.14</t>
  </si>
  <si>
    <t>Percentage (%): Percent of people who inject drugs who are reached with HIV prevention interventions designed for people who inject drugs</t>
  </si>
  <si>
    <t>Denominator: Number of people who inject drugs</t>
  </si>
  <si>
    <t>Numerator: Number of people who inject drugs reached with HIV prevention interventions designed for people who inject drugs</t>
  </si>
  <si>
    <t>Proportion of people who inject drugs who are reached with HIV prevention interventions designed for people who inject drugs</t>
  </si>
  <si>
    <t>8.4.13</t>
  </si>
  <si>
    <t>Percentage (%): Percentage of people who inject drugs who report receiving at least two of the above-mentioned HIV prevention services from a nongovernmental organization, health-care provider or other sources</t>
  </si>
  <si>
    <t>Denominator: Number of people who inject drugs responding to the survey</t>
  </si>
  <si>
    <t>Numerator: Number of people who inject drugs who report receiving at least two of the above-mentioned HIV prevention services from a nongovernmental organization, health-care provider or other sources</t>
  </si>
  <si>
    <t>8.4.12</t>
  </si>
  <si>
    <t>Percentage (%): Percentage of respondents who answered "yes" to the question "Have you received new, clean needles and syringes in the past three months?"</t>
  </si>
  <si>
    <t>Numerator: Number of people who inject drugs who answered "yes" to the question "Have you received new, clean needles and syringes in the past three months?"</t>
  </si>
  <si>
    <t>Table C. Have you received new, clean needles and syringes in the past three months?</t>
  </si>
  <si>
    <t>8.4.11</t>
  </si>
  <si>
    <t>Numerator: Number of people who inject drugs who answered "yes"</t>
  </si>
  <si>
    <t>8.4.10</t>
  </si>
  <si>
    <t>8.4.9</t>
  </si>
  <si>
    <t xml:space="preserve">	For which survey questions are you able to provide data on people who inject drugs? Please select all that apply:</t>
  </si>
  <si>
    <t>8.4.8</t>
  </si>
  <si>
    <t>8.4.7</t>
  </si>
  <si>
    <t>8.4.6</t>
  </si>
  <si>
    <t>8.4.5</t>
  </si>
  <si>
    <t>8.4.4.1</t>
  </si>
  <si>
    <t>8.4.4</t>
  </si>
  <si>
    <t>8.4.3</t>
  </si>
  <si>
    <t>8.4.2</t>
  </si>
  <si>
    <t>8.4.1</t>
  </si>
  <si>
    <t>https://www.unaids.org/sites/default/files/media_asset/global-aids-monitoring_en.pdf#page=78</t>
  </si>
  <si>
    <t xml:space="preserve">	This indicator is aligned with GAM 3.7C. Guidance on responding to this question is available here.</t>
  </si>
  <si>
    <t>Coverage of HIV prevention programmes among people who inject drugs</t>
  </si>
  <si>
    <t>8.7.20.1</t>
  </si>
  <si>
    <t>What is the estimated coverage of STI testing for transgender people in your country?</t>
  </si>
  <si>
    <t>8.7.20</t>
  </si>
  <si>
    <t>8.7.19.1</t>
  </si>
  <si>
    <t>What is the estimated coverage of counselling on condom use and safe sex for transgender people in your country?</t>
  </si>
  <si>
    <t>8.7.19</t>
  </si>
  <si>
    <t>8.7.18.1</t>
  </si>
  <si>
    <t>What is the estimated coverage of condom and lubricant programmes among transgender people in your country?</t>
  </si>
  <si>
    <t>8.7.18</t>
  </si>
  <si>
    <t>If you are unable to provide survey or programme data on coverage of HIV prevention programmes for transgender people, please provide responses based on expert opinion with an explanation of how you reached this answer.</t>
  </si>
  <si>
    <t>III. Expert opinion on HIV prevention programme coverage for transgender people</t>
  </si>
  <si>
    <t>8.7.17</t>
  </si>
  <si>
    <t>8.7.16</t>
  </si>
  <si>
    <t>8.7.15</t>
  </si>
  <si>
    <t>8.7.14</t>
  </si>
  <si>
    <t>Number of service provision sites dedicated to transgender people</t>
  </si>
  <si>
    <t>Percentage (%): Percent of transgender people who are reached with HIV prevention interventions designed for transgender people</t>
  </si>
  <si>
    <t>Denominator: Number of transgender people</t>
  </si>
  <si>
    <t>Numerator: Number of transgender people reached with HIV prevention interventions designed for transgender people</t>
  </si>
  <si>
    <t>Proportion of transgender people who are reached with HIV prevention interventions designed for transgender people</t>
  </si>
  <si>
    <t>8.7.13</t>
  </si>
  <si>
    <t>Percentage (%): Percentage of transgender people who report receiving at least two of the above-mentioned HIV prevention services from a nongovernmental organization, health-care provider or other sources</t>
  </si>
  <si>
    <t>Denominator: Number of transgender people responding to the survey</t>
  </si>
  <si>
    <t>Numerator: Number of transgender people who report receiving at least two of the above-mentioned HIV prevention services from a nongovernmental organization, health-care provider or other sources</t>
  </si>
  <si>
    <t>8.7.12</t>
  </si>
  <si>
    <t>Numerator: Number of transgender people who answered "yes" to the question "Have you been tested for sexually transmitted infections in the past three months?"</t>
  </si>
  <si>
    <t>8.7.11</t>
  </si>
  <si>
    <t>Numerator: Number of transgender people who answered "yes"</t>
  </si>
  <si>
    <t>8.7.10</t>
  </si>
  <si>
    <t>8.7.9</t>
  </si>
  <si>
    <t xml:space="preserve">	For which survey questions are you able to provide data on transgender people? Please select all that apply:</t>
  </si>
  <si>
    <t>8.7.8</t>
  </si>
  <si>
    <t>8.7.7</t>
  </si>
  <si>
    <t>8.7.6</t>
  </si>
  <si>
    <t>8.7.5</t>
  </si>
  <si>
    <t>8.7.4.1</t>
  </si>
  <si>
    <t>8.7.4</t>
  </si>
  <si>
    <t>8.7.3</t>
  </si>
  <si>
    <t>8.7.2</t>
  </si>
  <si>
    <t>8.7.1</t>
  </si>
  <si>
    <t>This indicator is aligned with GAM 3.7D. Guidance on responding to this question is available here.</t>
  </si>
  <si>
    <t>Coverage of HIV prevention programmes among transgender people</t>
  </si>
  <si>
    <t>Numerator: Number of prisoners co-infected with HIV and TB</t>
  </si>
  <si>
    <t>Percentage (%): Percentage of prisoners co-infected with HIV and TB</t>
  </si>
  <si>
    <t>Prisoners co-infected with HIV and TB</t>
  </si>
  <si>
    <t>8.8.12</t>
  </si>
  <si>
    <t>Percentage (%): Percentage of prisoners co-infected with HIV and hepatitis C virus</t>
  </si>
  <si>
    <t>Numerator: Number of prisoners co-infected with HIV and hepatitis C virus</t>
  </si>
  <si>
    <t>Prisoners co-infected with HIV and hepatitis C virus</t>
  </si>
  <si>
    <t>8.8.11</t>
  </si>
  <si>
    <t>Percentage (%): Percentage of prisoners with hepatitis C</t>
  </si>
  <si>
    <t>Numerator: Number of prisoners with hepatitis C</t>
  </si>
  <si>
    <t>Prisoners with hepatitis C only</t>
  </si>
  <si>
    <t>8.8.10</t>
  </si>
  <si>
    <t>Percentage (%): Percentage of prisoners co-infected with HIV and hepatitis B virus</t>
  </si>
  <si>
    <t>Numerator: Number of prisoners co-infected with HIV and hepatitis B virus</t>
  </si>
  <si>
    <t>Prisoners co-infected with HIV and hepatitis B virus</t>
  </si>
  <si>
    <t>8.8.9</t>
  </si>
  <si>
    <t>Percentage (%): Percentage of prisoners with hepatitis B</t>
  </si>
  <si>
    <t>Numerator: Number of prisoners with hepatitis B</t>
  </si>
  <si>
    <t>Prisoners with hepatitis B only</t>
  </si>
  <si>
    <t>8.8.8</t>
  </si>
  <si>
    <t>Percentage (%): Percentage of people living with HIV among prisoners</t>
  </si>
  <si>
    <t>Numerator: Number of people living with HIV among prisoners</t>
  </si>
  <si>
    <t>People living with HIV among prisoners</t>
  </si>
  <si>
    <t>8.8.7</t>
  </si>
  <si>
    <t>Number of prisoners tested for HIV</t>
  </si>
  <si>
    <t>Number of prisoners receiving antiretroviral therapy</t>
  </si>
  <si>
    <t>Number of condoms distributed to prisoners</t>
  </si>
  <si>
    <t>Number of prisoners receiving opioid substitution therapy</t>
  </si>
  <si>
    <t>Number of clean needes distributed to prisoners</t>
  </si>
  <si>
    <t>HIV prevention in prisons</t>
  </si>
  <si>
    <t>8.8.6</t>
  </si>
  <si>
    <t>8.8.5</t>
  </si>
  <si>
    <t>8.8.4.1</t>
  </si>
  <si>
    <t>8.8.4</t>
  </si>
  <si>
    <t>8.8.3</t>
  </si>
  <si>
    <t>8.8.2</t>
  </si>
  <si>
    <t>8.8.1.1</t>
  </si>
  <si>
    <t>Routine programme data</t>
  </si>
  <si>
    <t>8.8.1</t>
  </si>
  <si>
    <t>http://www.unaids.org/sites/default/files/media_asset/global-aids-monitoring_en.pdf#page=87</t>
  </si>
  <si>
    <t>This indicator is aligned with GAM 3.13. Guidance on responding to this question is available here.</t>
  </si>
  <si>
    <t>Coverage of HIV prevention programmes in prisons</t>
  </si>
  <si>
    <t>Percentage (%): Percentage of people who inject drugs reporting using a condom the last time they had sexual intercourse</t>
  </si>
  <si>
    <t>Denominator: Number of people who inject drugs who report having injected drugs and having had sexual intercourse in the past month</t>
  </si>
  <si>
    <t>Numerator: Number of people who inject drugs who reported using a condom the last time they had sex</t>
  </si>
  <si>
    <t>9.2.8</t>
  </si>
  <si>
    <t>9.2.7</t>
  </si>
  <si>
    <t>9.2.6</t>
  </si>
  <si>
    <t>9.2.5.1</t>
  </si>
  <si>
    <t>9.2.5</t>
  </si>
  <si>
    <t>9.2.4</t>
  </si>
  <si>
    <t>9.2.3</t>
  </si>
  <si>
    <t>9.2.2</t>
  </si>
  <si>
    <t>9.2.1.1</t>
  </si>
  <si>
    <t>9.2.1</t>
  </si>
  <si>
    <t>This indicator is aligned with GAM 3.6C. Guidance on responding to this question is available here.</t>
  </si>
  <si>
    <t>Percentage (%): Percentage of transgender people reporting using a condom during their most recent sexual intercourse or anal sex</t>
  </si>
  <si>
    <t>Denominator: Number of transgender people surveyed who reported having sexual intercourse or anal sex in the past six months</t>
  </si>
  <si>
    <t>Numerator: Number of transgender people who reported using a condom at last sexual intercourse or anal sex</t>
  </si>
  <si>
    <t>9.5.8</t>
  </si>
  <si>
    <t>9.5.7</t>
  </si>
  <si>
    <t>9.5.6</t>
  </si>
  <si>
    <t>9.5.5</t>
  </si>
  <si>
    <t>9.5.4</t>
  </si>
  <si>
    <t>9.5.3</t>
  </si>
  <si>
    <t>9.5.2</t>
  </si>
  <si>
    <t>9.5.1</t>
  </si>
  <si>
    <t>https://www.unaids.org/sites/default/files/media_asset/global-aids-monitoring_en.pdf#page=76</t>
  </si>
  <si>
    <t>This indicator is aligned with GAM 3.6D. Guidance on responding to this question is available here.</t>
  </si>
  <si>
    <t>Condom use among PWID</t>
  </si>
  <si>
    <t>Condom use among transgender people</t>
  </si>
  <si>
    <t>Dublin Declaration monitoring 2023</t>
  </si>
  <si>
    <t>19.2.1</t>
  </si>
  <si>
    <t>11.2.11</t>
  </si>
  <si>
    <t>Barriers to PrEP Access</t>
  </si>
  <si>
    <t>Cost of PrEP</t>
  </si>
  <si>
    <t>Distance to clinic</t>
  </si>
  <si>
    <t>Stigma/Discrimination</t>
  </si>
  <si>
    <t>Eligibility criteria</t>
  </si>
  <si>
    <t>Other (please specify):</t>
  </si>
  <si>
    <t>20.2.1</t>
  </si>
  <si>
    <t>21.2.1</t>
  </si>
  <si>
    <t>23.2.1</t>
  </si>
  <si>
    <t>22.2.1</t>
  </si>
  <si>
    <t>Insufficient funding</t>
  </si>
  <si>
    <t>CONDOM USE AMONG MIGRANTS (PERSONS BORN ABROAD)</t>
  </si>
  <si>
    <t>CONDOM USE AMONG SEX WORKERS</t>
  </si>
  <si>
    <t>CONDOM USE AMONG TRANSGENDER PEOPLE</t>
  </si>
  <si>
    <t>CONDOM USE AMONG PWID</t>
  </si>
  <si>
    <t>CONDOM USE AMONG MSM</t>
  </si>
  <si>
    <t>HIV PREVALENCE</t>
  </si>
  <si>
    <t>This indicator is aligned with GAM 1.3 (A-E). Guidance on responding to this question is available here.</t>
  </si>
  <si>
    <t>https://www.unaids.org/sites/default/files/media_asset/global-aids-monitoring_en.pdf#page=14</t>
  </si>
  <si>
    <t>3.0</t>
  </si>
  <si>
    <t xml:space="preserve">	Select the populations for which you have prevalence data:</t>
  </si>
  <si>
    <t>No additional data</t>
  </si>
  <si>
    <t xml:space="preserve">Migrants </t>
  </si>
  <si>
    <t>3.1.1</t>
  </si>
  <si>
    <t>Data measurement tool:</t>
  </si>
  <si>
    <t>Sentinel surveillance</t>
  </si>
  <si>
    <t>3.1.1.1</t>
  </si>
  <si>
    <t>3.1.2</t>
  </si>
  <si>
    <t>3.1.3</t>
  </si>
  <si>
    <t>3.1.4</t>
  </si>
  <si>
    <t>3.1.4.1</t>
  </si>
  <si>
    <t>3.1.5</t>
  </si>
  <si>
    <t>3.1.6</t>
  </si>
  <si>
    <t>3.1.7</t>
  </si>
  <si>
    <t>HIV prevalence among men who have sex with men</t>
  </si>
  <si>
    <t>Number of men who have sex with men who test positive for HIV</t>
  </si>
  <si>
    <t>Number of men who have sex with men tested for HIV</t>
  </si>
  <si>
    <t>Percentage of men who have sex with men living with HIV</t>
  </si>
  <si>
    <t>3.2.1</t>
  </si>
  <si>
    <t>3.2.1.1</t>
  </si>
  <si>
    <t>3.2.2</t>
  </si>
  <si>
    <t>3.2.3</t>
  </si>
  <si>
    <t>3.2.4</t>
  </si>
  <si>
    <t>3.2.4.1</t>
  </si>
  <si>
    <t>3.2.5</t>
  </si>
  <si>
    <t>3.2.6</t>
  </si>
  <si>
    <t>3.2.7</t>
  </si>
  <si>
    <t>HIV prevalence among people who inject drugs</t>
  </si>
  <si>
    <t>Numerator: Number of people who inject drugs who test positive for HIV</t>
  </si>
  <si>
    <t>Denominator: Number of people who inject drugs tested for HIV</t>
  </si>
  <si>
    <t>Percentage of people who inject drugs living with HIV</t>
  </si>
  <si>
    <t>3.3.1</t>
  </si>
  <si>
    <t>3.3.1.1</t>
  </si>
  <si>
    <t>3.3.2</t>
  </si>
  <si>
    <t>3.3.3</t>
  </si>
  <si>
    <t>3.3.4</t>
  </si>
  <si>
    <t>In this questionnaire, migrants are defined as persons born abroad. If your prevalence data refers only to a subgroup of migrants within this definition, please specify which subgroup here:</t>
  </si>
  <si>
    <t>3.3.5</t>
  </si>
  <si>
    <t>3.3.5.1</t>
  </si>
  <si>
    <t>3.3.6</t>
  </si>
  <si>
    <t>3.3.7</t>
  </si>
  <si>
    <t>3.3.8</t>
  </si>
  <si>
    <t>HIV prevalence among migrants</t>
  </si>
  <si>
    <t>Numerator: Number of migrants who test positive for HIV</t>
  </si>
  <si>
    <t>Denominator: Number of migrants tested for HIV</t>
  </si>
  <si>
    <t>Percentage of migrants living with HIV</t>
  </si>
  <si>
    <t>3.4.1</t>
  </si>
  <si>
    <t>3.4.1.1</t>
  </si>
  <si>
    <t>3.4.2</t>
  </si>
  <si>
    <t>3.4.3</t>
  </si>
  <si>
    <t>3.4.4</t>
  </si>
  <si>
    <t>3.4.4.1</t>
  </si>
  <si>
    <t>3.4.5</t>
  </si>
  <si>
    <t>3.4.6</t>
  </si>
  <si>
    <t>3.4.7</t>
  </si>
  <si>
    <t>HIV prevalence among sex workers</t>
  </si>
  <si>
    <t>Number of sex workers who test positive for HIV</t>
  </si>
  <si>
    <t>Number of sex workers tested for HIV</t>
  </si>
  <si>
    <t>Percentage of sex workers living with HIV</t>
  </si>
  <si>
    <t>3.5.1</t>
  </si>
  <si>
    <t>HIV tests conducted by jails, prisons and other closed settings</t>
  </si>
  <si>
    <t>3.5.1.1</t>
  </si>
  <si>
    <t>3.5.2</t>
  </si>
  <si>
    <t>3.5.3</t>
  </si>
  <si>
    <t>3.5.4</t>
  </si>
  <si>
    <t>3.5.4.1</t>
  </si>
  <si>
    <t>3.5.5</t>
  </si>
  <si>
    <t>3.5.6</t>
  </si>
  <si>
    <t>3.5.7</t>
  </si>
  <si>
    <t>HIV prevalence among prisoners/inmates/detainees</t>
  </si>
  <si>
    <t>Number of prisoners/inmates/detainees who test positive for HIV</t>
  </si>
  <si>
    <t>Number of prisoners/inmates/detainees tested for HIV</t>
  </si>
  <si>
    <t>Percentage of prisoners/inmates/detainees living with HIV</t>
  </si>
  <si>
    <t>3.6.1</t>
  </si>
  <si>
    <t>3.6.1.1</t>
  </si>
  <si>
    <t>3.6.2</t>
  </si>
  <si>
    <t>3.6.3</t>
  </si>
  <si>
    <t>3.6.4</t>
  </si>
  <si>
    <t>3.6.4.1</t>
  </si>
  <si>
    <t>3.6.5</t>
  </si>
  <si>
    <t>3.6.6</t>
  </si>
  <si>
    <t>3.6.7</t>
  </si>
  <si>
    <t>HIV prevalence among transgender people</t>
  </si>
  <si>
    <t>Numerator: Number of transgender people who test positive for HIV</t>
  </si>
  <si>
    <t>Denominator: Number of transgender people tested for HIV</t>
  </si>
  <si>
    <t>Percentage of transgender people living with HIV</t>
  </si>
  <si>
    <t>3.7</t>
  </si>
  <si>
    <t>SIZE ESTIMATES FOR KEY POPULATIONS</t>
  </si>
  <si>
    <t>2.0</t>
  </si>
  <si>
    <t>Have you estimated the sizes of the following key populations?</t>
  </si>
  <si>
    <t>No estimates available</t>
  </si>
  <si>
    <t>Note: Data older than 5 years will not be accepted</t>
  </si>
  <si>
    <t>This indicator is aligned with GAM 3.2B. Guidance on responding to this question is available here.</t>
  </si>
  <si>
    <t>2.1.1</t>
  </si>
  <si>
    <t>Year of latest estimation</t>
  </si>
  <si>
    <t>2.1.2</t>
  </si>
  <si>
    <t>Size estimate</t>
  </si>
  <si>
    <t>2.1.3</t>
  </si>
  <si>
    <t>Upper bound</t>
  </si>
  <si>
    <t>2.1.4</t>
  </si>
  <si>
    <t>Lower bound</t>
  </si>
  <si>
    <t>2.1.5</t>
  </si>
  <si>
    <t>Region for which the last estimation was performed (e.g. for the entire country, for one province, for the capital city, etc.)</t>
  </si>
  <si>
    <t>2.1.6</t>
  </si>
  <si>
    <t>Definition used for the population and inclusion criteria used in the study/survey, as applicable</t>
  </si>
  <si>
    <t>2.1.7</t>
  </si>
  <si>
    <t>Method to derive the size estimate</t>
  </si>
  <si>
    <t>2.1.8</t>
  </si>
  <si>
    <t>Comments and additional information</t>
  </si>
  <si>
    <t>2.1.9</t>
  </si>
  <si>
    <t>This indicator is aligned with GAM 3.2A. Guidance on responding to this question is available here.</t>
  </si>
  <si>
    <t>2.2.1</t>
  </si>
  <si>
    <t>2.2.2</t>
  </si>
  <si>
    <t>2.2.3</t>
  </si>
  <si>
    <t>2.2.4</t>
  </si>
  <si>
    <t>2.2.5</t>
  </si>
  <si>
    <t>Region for which the last estimation was performed 
(e.g. for the entire country, for one province, for the capital city, etc.)</t>
  </si>
  <si>
    <t>2.2.6</t>
  </si>
  <si>
    <t>2.2.7</t>
  </si>
  <si>
    <t>2.2.8</t>
  </si>
  <si>
    <t>2.2.9</t>
  </si>
  <si>
    <t>This indicator is aligned with GAM 3.2E. Guidance on responding to this question is available here.</t>
  </si>
  <si>
    <t>2.3.1</t>
  </si>
  <si>
    <t>2.3.2</t>
  </si>
  <si>
    <t>2.3.3</t>
  </si>
  <si>
    <t>2.3.4</t>
  </si>
  <si>
    <t>2.3.5</t>
  </si>
  <si>
    <t>Region for which the last census was performed 
(e.g. for the entire country, for one province, for the capital city, etc.)</t>
  </si>
  <si>
    <t>2.3.6</t>
  </si>
  <si>
    <t>2.3.7</t>
  </si>
  <si>
    <t>2.3.8</t>
  </si>
  <si>
    <t>2.3.9</t>
  </si>
  <si>
    <t>This indicator is aligned with GAM 3.2D. Guidance on responding to this question is available here.</t>
  </si>
  <si>
    <t>2.4.1</t>
  </si>
  <si>
    <t>2.4.2</t>
  </si>
  <si>
    <t>2.4.3</t>
  </si>
  <si>
    <t>2.4.4</t>
  </si>
  <si>
    <t>2.4.5</t>
  </si>
  <si>
    <t>2.4.6</t>
  </si>
  <si>
    <t>2.4.7</t>
  </si>
  <si>
    <t>2.4.8</t>
  </si>
  <si>
    <t>2.4.9</t>
  </si>
  <si>
    <t>For size estimates for people who inject drugs and migrant populations, we have extracted data from EMCDDA and EUROSTAT and pre-populated below. If no data is available, and/or you have more recent or additional data, please edit below.</t>
  </si>
  <si>
    <t>Are new data available? (Please do not repeat data that were reported in a prior year)</t>
  </si>
  <si>
    <t>2.5.1</t>
  </si>
  <si>
    <t>2.5.2</t>
  </si>
  <si>
    <t>2.5.3</t>
  </si>
  <si>
    <t>2.5.4</t>
  </si>
  <si>
    <t>2.5.5</t>
  </si>
  <si>
    <t>2.5.6</t>
  </si>
  <si>
    <t>2.5.7</t>
  </si>
  <si>
    <t>2.5.8</t>
  </si>
  <si>
    <t>2.5.9</t>
  </si>
  <si>
    <t>2.6.1</t>
  </si>
  <si>
    <t>2.6.2</t>
  </si>
  <si>
    <t>2.6.3</t>
  </si>
  <si>
    <t>2.6.4</t>
  </si>
  <si>
    <t>2.6.5</t>
  </si>
  <si>
    <t>2.6.6</t>
  </si>
  <si>
    <t>2.6.7</t>
  </si>
  <si>
    <t>2.6.8</t>
  </si>
  <si>
    <t>2.6.9</t>
  </si>
  <si>
    <t>Size estimates for key populations</t>
  </si>
  <si>
    <t>HIV prevelance</t>
  </si>
  <si>
    <t>Which of the following are barriers that individuals in your country encounter when attempting to access PrEP?</t>
  </si>
  <si>
    <t>Do you have data on the number of individuals within the following populations who are in need of PrEP according to your prescribing guidelines?</t>
  </si>
  <si>
    <t>What proportion of this need is being met? (i.e. how many of those in need are receiving PrEP?)</t>
  </si>
  <si>
    <t>Women</t>
  </si>
  <si>
    <t>What are the barriers to obtaining this data?</t>
  </si>
  <si>
    <t>No mechanism in place to collect data</t>
  </si>
  <si>
    <t>Individuals are not accessing care</t>
  </si>
  <si>
    <t>If yes, is this strategy budgeted for and implemented in your country?</t>
  </si>
  <si>
    <t>If there is not a strategy, are there plans in place to develop one?</t>
  </si>
  <si>
    <t>23.2</t>
  </si>
  <si>
    <t>23.3</t>
  </si>
  <si>
    <t>23.3.1</t>
  </si>
  <si>
    <t>23.4</t>
  </si>
  <si>
    <t>23.5</t>
  </si>
  <si>
    <t>23.6</t>
  </si>
  <si>
    <t>23.7</t>
  </si>
  <si>
    <t>23.8</t>
  </si>
  <si>
    <t>23.8.1</t>
  </si>
  <si>
    <t>23.9</t>
  </si>
  <si>
    <t>23.1</t>
  </si>
  <si>
    <t>23.11</t>
  </si>
  <si>
    <t>23.12</t>
  </si>
  <si>
    <t>23.13</t>
  </si>
  <si>
    <t>23.13.1</t>
  </si>
  <si>
    <t>23.14</t>
  </si>
  <si>
    <t>23.15</t>
  </si>
  <si>
    <t>23.16</t>
  </si>
  <si>
    <t>23.17</t>
  </si>
  <si>
    <t>23.18</t>
  </si>
  <si>
    <t>23.18.1</t>
  </si>
  <si>
    <t>23.19</t>
  </si>
  <si>
    <t>23.21</t>
  </si>
  <si>
    <t>23.22</t>
  </si>
  <si>
    <t>14.3.1.12</t>
  </si>
  <si>
    <t>14.3.2.12</t>
  </si>
  <si>
    <t>14.3.3.12</t>
  </si>
  <si>
    <t>14.3.4.12</t>
  </si>
  <si>
    <t>11.2.9.10</t>
  </si>
  <si>
    <t>11.2.9.11</t>
  </si>
  <si>
    <t>10.7.1.1</t>
  </si>
  <si>
    <t>Numerator: Number of people who inject drugs who report using sterile injecting equipment in the last month</t>
  </si>
  <si>
    <t>Denominator: Number of people who inject drugs who responded to the survey</t>
  </si>
  <si>
    <t>Percentage (%): Percentage of people who inject drugs reporting the use of sterile injecting equipment in the last month</t>
  </si>
  <si>
    <t>10.7.10</t>
  </si>
  <si>
    <t>10.7.11</t>
  </si>
  <si>
    <t>10.7.11.1</t>
  </si>
  <si>
    <t>10.7.12</t>
  </si>
  <si>
    <t>10.7.13</t>
  </si>
  <si>
    <t>10.7.14</t>
  </si>
  <si>
    <t>10.7.15</t>
  </si>
  <si>
    <t>10.7.16</t>
  </si>
  <si>
    <t>10.7.17</t>
  </si>
  <si>
    <t>10.7.18</t>
  </si>
  <si>
    <t>10.7.19</t>
  </si>
  <si>
    <t>This section was missing but is in the database and survey itself - may be missing from Russian translation</t>
  </si>
  <si>
    <t>9.5.1.1</t>
  </si>
  <si>
    <t>???</t>
  </si>
  <si>
    <t>9.5.6.1</t>
  </si>
  <si>
    <t>9.5.9</t>
  </si>
  <si>
    <t>III. Number of service provision sites dedicated to people who inject drugs</t>
  </si>
  <si>
    <t>IV. Expert opinion on HIV prevention programme coverage for people who inject drugs</t>
  </si>
  <si>
    <t>7.4.18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</si>
</sst>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1"/>
      <color theme="1"/>
      <name val="Calibri"/>
      <family val="2"/>
      <scheme val="minor"/>
    </font>
    <font>
      <b/>
      <sz val="11"/>
      <color theme="1"/>
      <name val="Calibri"/>
      <family val="2"/>
      <scheme val="minor"/>
    </font>
    <font>
      <b/>
      <sz val="16"/>
      <name val="Calibri"/>
      <family val="2"/>
      <scheme val="minor"/>
    </font>
    <font>
      <sz val="11"/>
      <name val="Calibri"/>
      <family val="2"/>
      <scheme val="minor"/>
    </font>
    <font>
      <b/>
      <sz val="14"/>
      <color theme="1"/>
      <name val="Calibri"/>
      <family val="2"/>
      <scheme val="minor"/>
    </font>
    <font>
      <sz val="11"/>
      <color theme="4"/>
      <name val="Calibri"/>
      <family val="2"/>
      <scheme val="minor"/>
    </font>
    <font>
      <sz val="11"/>
      <color rgb="FF000000"/>
      <name val="Calibri"/>
      <family val="2"/>
    </font>
    <font>
      <sz val="11"/>
      <color rgb="FFFF0000"/>
      <name val="Calibri"/>
      <family val="2"/>
    </font>
    <font>
      <sz val="11"/>
      <color rgb="FF000000"/>
      <name val="Calibri"/>
      <family val="2"/>
      <scheme val="minor"/>
    </font>
    <font>
      <sz val="11"/>
      <color rgb="FF222222"/>
      <name val="Calibri"/>
      <family val="2"/>
      <scheme val="minor"/>
    </font>
    <font>
      <b/>
      <sz val="11"/>
      <name val="Calibri"/>
      <family val="2"/>
      <scheme val="minor"/>
    </font>
    <font>
      <u/>
      <sz val="11"/>
      <color theme="10"/>
      <name val="Calibri"/>
      <family val="2"/>
      <scheme val="minor"/>
    </font>
    <font>
      <b/>
      <sz val="14"/>
      <name val="Calibri"/>
      <family val="2"/>
      <scheme val="minor"/>
    </font>
    <font>
      <b/>
      <u/>
      <sz val="11"/>
      <color theme="10"/>
      <name val="Calibri"/>
      <family val="2"/>
      <scheme val="minor"/>
    </font>
    <font>
      <sz val="11"/>
      <color rgb="FFFF0000"/>
      <name val="Calibri"/>
      <family val="2"/>
      <scheme val="minor"/>
    </font>
    <font>
      <sz val="10"/>
      <color rgb="FF000000"/>
      <name val="Arial"/>
      <family val="2"/>
    </font>
    <font>
      <sz val="11"/>
      <name val="Calibri"/>
      <family val="2"/>
    </font>
    <font>
      <b/>
      <sz val="12"/>
      <name val="Arial"/>
      <family val="2"/>
    </font>
    <font>
      <b/>
      <sz val="11"/>
      <color rgb="FFFF0000"/>
      <name val="Calibri"/>
      <family val="2"/>
      <scheme val="minor"/>
    </font>
    <font>
      <b/>
      <sz val="11"/>
      <color rgb="FF000000"/>
      <name val="Calibri"/>
      <family val="2"/>
      <scheme val="minor"/>
    </font>
    <font>
      <sz val="10"/>
      <color rgb="FF000000"/>
      <name val="Calibri"/>
      <family val="2"/>
    </font>
    <font>
      <sz val="14"/>
      <color theme="1"/>
      <name val="Calibri"/>
      <family val="2"/>
      <scheme val="minor"/>
    </font>
    <font>
      <u/>
      <sz val="11"/>
      <name val="Calibri"/>
      <family val="2"/>
      <scheme val="minor"/>
    </font>
    <font>
      <sz val="10"/>
      <name val="Arial"/>
      <family val="2"/>
    </font>
    <font>
      <u/>
      <sz val="10"/>
      <name val="Arial"/>
      <family val="2"/>
    </font>
    <font>
      <b/>
      <u/>
      <sz val="11"/>
      <name val="Calibri"/>
      <family val="2"/>
      <scheme val="minor"/>
    </font>
    <font>
      <sz val="11"/>
      <color theme="8"/>
      <name val="Calibri"/>
      <family val="2"/>
      <scheme val="minor"/>
    </font>
    <font>
      <b/>
      <sz val="14"/>
      <color rgb="FF000000"/>
      <name val="Calibri"/>
      <family val="2"/>
      <scheme val="minor"/>
    </font>
    <font>
      <sz val="8.5"/>
      <color rgb="FF000000"/>
      <name val="Arial"/>
      <family val="2"/>
    </font>
    <font>
      <b/>
      <sz val="12"/>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tint="0.39997558519241921"/>
        <bgColor indexed="64"/>
      </patternFill>
    </fill>
    <fill>
      <patternFill patternType="solid">
        <fgColor theme="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4">
    <xf numFmtId="0" fontId="0" fillId="0" borderId="0"/>
    <xf numFmtId="9" fontId="1" fillId="0" borderId="0" applyFont="0" applyFill="0" applyBorder="0" applyAlignment="0" applyProtection="0"/>
    <xf numFmtId="0" fontId="12" fillId="0" borderId="0" applyNumberFormat="0" applyFill="0" applyBorder="0" applyAlignment="0" applyProtection="0"/>
    <xf numFmtId="0" fontId="1" fillId="0" borderId="0"/>
  </cellStyleXfs>
  <cellXfs count="246">
    <xf numFmtId="0" fontId="0" fillId="0" borderId="0" xfId="0"/>
    <xf numFmtId="0" fontId="0" fillId="0" borderId="0" xfId="0" applyAlignment="1">
      <alignment wrapText="1"/>
    </xf>
    <xf numFmtId="0" fontId="2" fillId="0" borderId="0" xfId="0" applyFont="1"/>
    <xf numFmtId="0" fontId="2" fillId="3" borderId="6" xfId="0" applyFont="1" applyFill="1" applyBorder="1"/>
    <xf numFmtId="0" fontId="2" fillId="3" borderId="7" xfId="0" applyFont="1" applyFill="1" applyBorder="1"/>
    <xf numFmtId="0" fontId="2" fillId="5" borderId="2" xfId="0" applyFont="1" applyFill="1" applyBorder="1"/>
    <xf numFmtId="0" fontId="2" fillId="5" borderId="3" xfId="0" applyFont="1" applyFill="1" applyBorder="1"/>
    <xf numFmtId="0" fontId="2" fillId="5" borderId="5" xfId="0" applyFont="1" applyFill="1" applyBorder="1"/>
    <xf numFmtId="0" fontId="5" fillId="0" borderId="0" xfId="0" applyFont="1"/>
    <xf numFmtId="49" fontId="2" fillId="2" borderId="1" xfId="0" applyNumberFormat="1" applyFont="1" applyFill="1" applyBorder="1" applyAlignment="1">
      <alignment horizontal="left"/>
    </xf>
    <xf numFmtId="0" fontId="2" fillId="2" borderId="1" xfId="0" applyFont="1" applyFill="1" applyBorder="1" applyAlignment="1">
      <alignment wrapText="1"/>
    </xf>
    <xf numFmtId="0" fontId="2" fillId="2" borderId="1" xfId="0" applyFont="1" applyFill="1" applyBorder="1"/>
    <xf numFmtId="49" fontId="0" fillId="0" borderId="1" xfId="0" applyNumberFormat="1" applyBorder="1" applyAlignment="1">
      <alignment horizontal="left"/>
    </xf>
    <xf numFmtId="0" fontId="0" fillId="0" borderId="1" xfId="0" applyBorder="1" applyAlignment="1">
      <alignment wrapText="1"/>
    </xf>
    <xf numFmtId="0" fontId="0" fillId="0" borderId="1" xfId="0" applyBorder="1"/>
    <xf numFmtId="0" fontId="6" fillId="0" borderId="1" xfId="0" applyFont="1" applyBorder="1" applyAlignment="1">
      <alignment wrapTex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8" fillId="0" borderId="1" xfId="0" applyFont="1" applyBorder="1" applyAlignment="1">
      <alignment horizontal="left" wrapText="1"/>
    </xf>
    <xf numFmtId="0" fontId="0" fillId="0" borderId="1" xfId="0" applyBorder="1" applyAlignment="1">
      <alignment horizontal="left"/>
    </xf>
    <xf numFmtId="0" fontId="9" fillId="0" borderId="1" xfId="0" applyFont="1" applyBorder="1" applyAlignment="1">
      <alignment wrapText="1"/>
    </xf>
    <xf numFmtId="0" fontId="9" fillId="0" borderId="1" xfId="0" applyFont="1" applyBorder="1"/>
    <xf numFmtId="0" fontId="4" fillId="0" borderId="1" xfId="0" applyFont="1" applyBorder="1"/>
    <xf numFmtId="0" fontId="10" fillId="0" borderId="1" xfId="0" applyFont="1" applyBorder="1" applyAlignment="1">
      <alignment wrapText="1"/>
    </xf>
    <xf numFmtId="0" fontId="0" fillId="0" borderId="3" xfId="0" applyBorder="1"/>
    <xf numFmtId="0" fontId="13" fillId="0" borderId="0" xfId="0" applyFont="1"/>
    <xf numFmtId="49" fontId="2" fillId="6" borderId="1" xfId="0" applyNumberFormat="1" applyFont="1" applyFill="1" applyBorder="1" applyAlignment="1">
      <alignment horizontal="left"/>
    </xf>
    <xf numFmtId="0" fontId="2" fillId="6" borderId="1" xfId="0" applyFont="1" applyFill="1" applyBorder="1" applyAlignment="1">
      <alignment wrapText="1"/>
    </xf>
    <xf numFmtId="0" fontId="0" fillId="6" borderId="1" xfId="0" applyFill="1" applyBorder="1"/>
    <xf numFmtId="49" fontId="0" fillId="6" borderId="1" xfId="0" applyNumberFormat="1" applyFill="1" applyBorder="1" applyAlignment="1">
      <alignment horizontal="left"/>
    </xf>
    <xf numFmtId="0" fontId="0" fillId="6" borderId="1" xfId="0" applyFill="1" applyBorder="1" applyAlignment="1">
      <alignment wrapText="1"/>
    </xf>
    <xf numFmtId="0" fontId="4" fillId="6" borderId="1" xfId="0" applyFont="1" applyFill="1" applyBorder="1" applyAlignment="1">
      <alignment wrapText="1"/>
    </xf>
    <xf numFmtId="0" fontId="0" fillId="6" borderId="0" xfId="0" applyFill="1" applyAlignment="1">
      <alignment wrapText="1"/>
    </xf>
    <xf numFmtId="0" fontId="12" fillId="6" borderId="1" xfId="2" applyFill="1" applyBorder="1" applyAlignment="1"/>
    <xf numFmtId="49" fontId="0" fillId="7" borderId="1" xfId="0" applyNumberFormat="1" applyFill="1" applyBorder="1" applyAlignment="1">
      <alignment horizontal="left"/>
    </xf>
    <xf numFmtId="0" fontId="0" fillId="7" borderId="1" xfId="0" applyFill="1" applyBorder="1" applyAlignment="1">
      <alignment wrapText="1"/>
    </xf>
    <xf numFmtId="0" fontId="0" fillId="7" borderId="1" xfId="0" applyFill="1" applyBorder="1"/>
    <xf numFmtId="0" fontId="4" fillId="0" borderId="1" xfId="0" applyFont="1" applyBorder="1" applyAlignment="1">
      <alignment wrapText="1"/>
    </xf>
    <xf numFmtId="0" fontId="2" fillId="0" borderId="1" xfId="0" applyFont="1" applyBorder="1" applyAlignment="1">
      <alignment wrapText="1"/>
    </xf>
    <xf numFmtId="49" fontId="0" fillId="2" borderId="1" xfId="0" applyNumberFormat="1" applyFill="1" applyBorder="1" applyAlignment="1">
      <alignment horizontal="left"/>
    </xf>
    <xf numFmtId="0" fontId="0" fillId="2" borderId="1" xfId="0" applyFill="1" applyBorder="1"/>
    <xf numFmtId="49" fontId="0" fillId="0" borderId="0" xfId="0" applyNumberFormat="1" applyAlignment="1">
      <alignment horizontal="left"/>
    </xf>
    <xf numFmtId="49" fontId="0" fillId="2" borderId="0" xfId="0" applyNumberFormat="1" applyFill="1" applyAlignment="1">
      <alignment horizontal="left"/>
    </xf>
    <xf numFmtId="0" fontId="12" fillId="0" borderId="1" xfId="2" applyFill="1" applyBorder="1" applyAlignment="1">
      <alignment wrapText="1"/>
    </xf>
    <xf numFmtId="0" fontId="2" fillId="2" borderId="1" xfId="0" applyFont="1" applyFill="1" applyBorder="1" applyAlignment="1">
      <alignment horizontal="center"/>
    </xf>
    <xf numFmtId="49" fontId="0" fillId="5" borderId="1" xfId="0" applyNumberFormat="1" applyFill="1" applyBorder="1" applyAlignment="1">
      <alignment horizontal="left"/>
    </xf>
    <xf numFmtId="0" fontId="0" fillId="5" borderId="1" xfId="0" applyFill="1" applyBorder="1" applyAlignment="1">
      <alignment wrapText="1"/>
    </xf>
    <xf numFmtId="9" fontId="0" fillId="5" borderId="1" xfId="1" applyFont="1" applyFill="1" applyBorder="1" applyAlignment="1"/>
    <xf numFmtId="9" fontId="0" fillId="6" borderId="1" xfId="1" applyFont="1" applyFill="1" applyBorder="1" applyAlignment="1"/>
    <xf numFmtId="49" fontId="2" fillId="0" borderId="1" xfId="0" applyNumberFormat="1" applyFont="1" applyBorder="1" applyAlignment="1">
      <alignment horizontal="left"/>
    </xf>
    <xf numFmtId="0" fontId="0" fillId="5" borderId="1" xfId="0" applyFill="1" applyBorder="1"/>
    <xf numFmtId="0" fontId="13" fillId="0" borderId="0" xfId="0" applyFont="1" applyAlignment="1">
      <alignment wrapText="1"/>
    </xf>
    <xf numFmtId="0" fontId="0" fillId="2" borderId="1" xfId="0" applyFill="1" applyBorder="1" applyAlignment="1">
      <alignment wrapText="1"/>
    </xf>
    <xf numFmtId="0" fontId="2" fillId="2" borderId="1" xfId="0" applyFont="1" applyFill="1" applyBorder="1" applyAlignment="1">
      <alignment horizontal="center" wrapText="1"/>
    </xf>
    <xf numFmtId="9" fontId="0" fillId="5" borderId="1" xfId="1" applyFont="1" applyFill="1" applyBorder="1" applyAlignment="1">
      <alignment wrapText="1"/>
    </xf>
    <xf numFmtId="0" fontId="14" fillId="5" borderId="2" xfId="2" applyFont="1" applyFill="1" applyBorder="1" applyAlignment="1"/>
    <xf numFmtId="0" fontId="14" fillId="5" borderId="4" xfId="2" applyFont="1" applyFill="1" applyBorder="1" applyAlignment="1"/>
    <xf numFmtId="0" fontId="13" fillId="0" borderId="0" xfId="0" applyFont="1" applyAlignment="1">
      <alignment horizontal="left" vertical="center"/>
    </xf>
    <xf numFmtId="0" fontId="9" fillId="0" borderId="0" xfId="0" applyFont="1"/>
    <xf numFmtId="0" fontId="16" fillId="0" borderId="0" xfId="0" applyFont="1"/>
    <xf numFmtId="0" fontId="2" fillId="2" borderId="1" xfId="0" applyFont="1" applyFill="1" applyBorder="1" applyAlignment="1">
      <alignment horizontal="left"/>
    </xf>
    <xf numFmtId="0" fontId="11" fillId="2" borderId="1" xfId="0" applyFont="1" applyFill="1" applyBorder="1" applyAlignment="1">
      <alignment vertical="center" wrapText="1"/>
    </xf>
    <xf numFmtId="0" fontId="2" fillId="0" borderId="1" xfId="0" applyFont="1" applyBorder="1" applyAlignment="1">
      <alignment horizontal="left"/>
    </xf>
    <xf numFmtId="0" fontId="15" fillId="0" borderId="1" xfId="0" applyFont="1" applyBorder="1" applyAlignment="1">
      <alignment wrapText="1"/>
    </xf>
    <xf numFmtId="0" fontId="12" fillId="0" borderId="1" xfId="2" applyFill="1" applyBorder="1" applyAlignment="1">
      <alignment vertical="center" wrapText="1"/>
    </xf>
    <xf numFmtId="0" fontId="0" fillId="7" borderId="1" xfId="0" applyFill="1" applyBorder="1" applyAlignment="1">
      <alignment horizontal="left"/>
    </xf>
    <xf numFmtId="0" fontId="2" fillId="6" borderId="1" xfId="0" applyFont="1" applyFill="1" applyBorder="1" applyAlignment="1">
      <alignment horizontal="left"/>
    </xf>
    <xf numFmtId="0" fontId="0" fillId="6" borderId="1" xfId="0" applyFill="1" applyBorder="1" applyAlignment="1">
      <alignment horizontal="left"/>
    </xf>
    <xf numFmtId="0" fontId="2" fillId="6" borderId="0" xfId="0" applyFont="1" applyFill="1" applyAlignment="1">
      <alignment horizontal="left"/>
    </xf>
    <xf numFmtId="0" fontId="2" fillId="6" borderId="8" xfId="0" applyFont="1" applyFill="1" applyBorder="1" applyAlignment="1">
      <alignment wrapText="1"/>
    </xf>
    <xf numFmtId="0" fontId="0" fillId="0" borderId="0" xfId="0" applyAlignment="1">
      <alignment horizontal="left"/>
    </xf>
    <xf numFmtId="0" fontId="0" fillId="6" borderId="0" xfId="0" applyFill="1" applyAlignment="1">
      <alignment horizontal="left"/>
    </xf>
    <xf numFmtId="9" fontId="0" fillId="0" borderId="1" xfId="1" applyFont="1" applyFill="1" applyBorder="1" applyAlignment="1">
      <alignment wrapText="1"/>
    </xf>
    <xf numFmtId="0" fontId="0" fillId="6" borderId="9" xfId="0" applyFill="1" applyBorder="1" applyAlignment="1">
      <alignment wrapText="1"/>
    </xf>
    <xf numFmtId="0" fontId="2" fillId="6" borderId="9" xfId="0" applyFont="1" applyFill="1" applyBorder="1" applyAlignment="1">
      <alignment wrapText="1"/>
    </xf>
    <xf numFmtId="0" fontId="0" fillId="2" borderId="1" xfId="0" applyFill="1" applyBorder="1" applyAlignment="1">
      <alignment horizontal="left"/>
    </xf>
    <xf numFmtId="0" fontId="2" fillId="0" borderId="1" xfId="0" applyFont="1" applyBorder="1"/>
    <xf numFmtId="0" fontId="17" fillId="0" borderId="0" xfId="0" applyFont="1" applyAlignment="1">
      <alignment wrapText="1"/>
    </xf>
    <xf numFmtId="0" fontId="17" fillId="0" borderId="0" xfId="0" applyFont="1"/>
    <xf numFmtId="0" fontId="18" fillId="0" borderId="0" xfId="0" applyFont="1" applyAlignment="1">
      <alignment vertical="center"/>
    </xf>
    <xf numFmtId="9" fontId="0" fillId="0" borderId="1" xfId="1" applyFont="1" applyFill="1" applyBorder="1"/>
    <xf numFmtId="0" fontId="0" fillId="6" borderId="9" xfId="0" applyFill="1" applyBorder="1"/>
    <xf numFmtId="0" fontId="0" fillId="5" borderId="1" xfId="0" applyFill="1" applyBorder="1" applyAlignment="1">
      <alignment horizontal="left"/>
    </xf>
    <xf numFmtId="0" fontId="15" fillId="0" borderId="0" xfId="0" applyFont="1"/>
    <xf numFmtId="0" fontId="15" fillId="0" borderId="0" xfId="0" applyFont="1" applyAlignment="1">
      <alignment horizontal="left"/>
    </xf>
    <xf numFmtId="0" fontId="19" fillId="0" borderId="0" xfId="0" applyFont="1"/>
    <xf numFmtId="0" fontId="2" fillId="7" borderId="1" xfId="0" applyFont="1" applyFill="1" applyBorder="1" applyAlignment="1">
      <alignment wrapText="1"/>
    </xf>
    <xf numFmtId="0" fontId="0" fillId="0" borderId="10" xfId="0" applyBorder="1" applyAlignment="1">
      <alignment wrapText="1"/>
    </xf>
    <xf numFmtId="0" fontId="1" fillId="0" borderId="0" xfId="3" applyAlignment="1">
      <alignment wrapText="1"/>
    </xf>
    <xf numFmtId="0" fontId="1" fillId="0" borderId="0" xfId="3"/>
    <xf numFmtId="0" fontId="18" fillId="0" borderId="0" xfId="3" applyFont="1" applyAlignment="1">
      <alignment vertical="center"/>
    </xf>
    <xf numFmtId="0" fontId="4" fillId="0" borderId="3" xfId="0" applyFont="1" applyBorder="1"/>
    <xf numFmtId="0" fontId="4" fillId="0" borderId="12" xfId="0" applyFont="1" applyBorder="1"/>
    <xf numFmtId="0" fontId="2" fillId="5" borderId="13" xfId="0" applyFont="1" applyFill="1" applyBorder="1"/>
    <xf numFmtId="0" fontId="2" fillId="5" borderId="14" xfId="0" applyFont="1" applyFill="1" applyBorder="1"/>
    <xf numFmtId="0" fontId="0" fillId="0" borderId="3" xfId="0" applyBorder="1" applyAlignment="1">
      <alignment vertical="center"/>
    </xf>
    <xf numFmtId="49" fontId="0" fillId="0" borderId="0" xfId="0" applyNumberFormat="1"/>
    <xf numFmtId="0" fontId="11" fillId="0" borderId="1" xfId="0" applyFont="1" applyBorder="1" applyAlignment="1">
      <alignment horizontal="left" vertical="center" wrapText="1"/>
    </xf>
    <xf numFmtId="0" fontId="0" fillId="0" borderId="15" xfId="0" applyBorder="1" applyAlignment="1">
      <alignment wrapText="1"/>
    </xf>
    <xf numFmtId="0" fontId="11" fillId="6" borderId="1" xfId="0" applyFont="1" applyFill="1" applyBorder="1" applyAlignment="1">
      <alignment horizontal="left" vertical="center" wrapText="1"/>
    </xf>
    <xf numFmtId="0" fontId="2" fillId="6" borderId="15" xfId="0" applyFont="1" applyFill="1" applyBorder="1" applyAlignment="1">
      <alignment wrapText="1"/>
    </xf>
    <xf numFmtId="0" fontId="4" fillId="0" borderId="1" xfId="0" applyFont="1" applyBorder="1" applyAlignment="1">
      <alignment horizontal="left" vertical="center" wrapText="1"/>
    </xf>
    <xf numFmtId="0" fontId="20" fillId="6" borderId="1" xfId="0" applyFont="1" applyFill="1" applyBorder="1" applyAlignment="1">
      <alignment wrapText="1"/>
    </xf>
    <xf numFmtId="0" fontId="4" fillId="7" borderId="1" xfId="0" applyFont="1" applyFill="1" applyBorder="1" applyAlignment="1">
      <alignment horizontal="left" vertical="center" wrapText="1"/>
    </xf>
    <xf numFmtId="49" fontId="2" fillId="7" borderId="1" xfId="0" applyNumberFormat="1" applyFont="1" applyFill="1" applyBorder="1" applyAlignment="1">
      <alignment horizontal="left"/>
    </xf>
    <xf numFmtId="0" fontId="4" fillId="0" borderId="10" xfId="0" applyFont="1" applyBorder="1" applyAlignment="1">
      <alignment horizontal="left" vertical="center" wrapText="1"/>
    </xf>
    <xf numFmtId="0" fontId="0" fillId="7" borderId="15" xfId="0" applyFill="1" applyBorder="1" applyAlignment="1">
      <alignment wrapText="1"/>
    </xf>
    <xf numFmtId="0" fontId="0" fillId="0" borderId="10" xfId="0" applyBorder="1"/>
    <xf numFmtId="0" fontId="2" fillId="7" borderId="15" xfId="0" applyFont="1" applyFill="1" applyBorder="1" applyAlignment="1">
      <alignment wrapText="1"/>
    </xf>
    <xf numFmtId="0" fontId="2" fillId="0" borderId="15" xfId="0" applyFont="1" applyBorder="1" applyAlignment="1">
      <alignment wrapText="1"/>
    </xf>
    <xf numFmtId="0" fontId="11" fillId="2" borderId="1" xfId="0" applyFont="1" applyFill="1" applyBorder="1" applyAlignment="1">
      <alignment horizontal="left" vertical="center" wrapText="1"/>
    </xf>
    <xf numFmtId="0" fontId="2" fillId="2" borderId="15" xfId="0" applyFont="1" applyFill="1" applyBorder="1" applyAlignment="1">
      <alignment wrapText="1"/>
    </xf>
    <xf numFmtId="0" fontId="21" fillId="0" borderId="0" xfId="0" applyFont="1"/>
    <xf numFmtId="0" fontId="22" fillId="0" borderId="0" xfId="0" applyFont="1"/>
    <xf numFmtId="0" fontId="14" fillId="5" borderId="2" xfId="2" applyFont="1" applyFill="1" applyBorder="1"/>
    <xf numFmtId="164" fontId="14" fillId="0" borderId="11" xfId="2" applyNumberFormat="1" applyFont="1" applyBorder="1"/>
    <xf numFmtId="164" fontId="14" fillId="0" borderId="2" xfId="2" applyNumberFormat="1" applyFont="1" applyBorder="1"/>
    <xf numFmtId="0" fontId="14" fillId="0" borderId="2" xfId="2" applyFont="1" applyBorder="1"/>
    <xf numFmtId="0" fontId="0" fillId="0" borderId="1" xfId="0" applyBorder="1" applyAlignment="1">
      <alignment horizontal="center"/>
    </xf>
    <xf numFmtId="0" fontId="2" fillId="6" borderId="1" xfId="0" applyFont="1" applyFill="1" applyBorder="1"/>
    <xf numFmtId="0" fontId="6" fillId="7" borderId="1" xfId="0" applyFont="1" applyFill="1" applyBorder="1" applyAlignment="1">
      <alignment wrapText="1"/>
    </xf>
    <xf numFmtId="0" fontId="12" fillId="0" borderId="1" xfId="2" applyBorder="1" applyAlignment="1">
      <alignment horizontal="left" wrapText="1"/>
    </xf>
    <xf numFmtId="0" fontId="11" fillId="2" borderId="1" xfId="0" applyFont="1" applyFill="1" applyBorder="1" applyAlignment="1">
      <alignment wrapText="1"/>
    </xf>
    <xf numFmtId="0" fontId="4" fillId="0" borderId="1" xfId="0" applyFont="1" applyBorder="1" applyAlignment="1">
      <alignment vertical="center" wrapText="1"/>
    </xf>
    <xf numFmtId="0" fontId="13" fillId="0" borderId="0" xfId="0" applyFont="1" applyAlignment="1">
      <alignment vertical="center"/>
    </xf>
    <xf numFmtId="0" fontId="0" fillId="2" borderId="0" xfId="0" applyFill="1"/>
    <xf numFmtId="0" fontId="2" fillId="2" borderId="0" xfId="0" applyFont="1" applyFill="1" applyAlignment="1">
      <alignment wrapText="1"/>
    </xf>
    <xf numFmtId="0" fontId="0" fillId="2" borderId="0" xfId="0" applyFill="1" applyAlignment="1">
      <alignment horizontal="left"/>
    </xf>
    <xf numFmtId="0" fontId="0" fillId="0" borderId="8" xfId="0" applyBorder="1" applyAlignment="1">
      <alignment horizontal="left"/>
    </xf>
    <xf numFmtId="0" fontId="0" fillId="2" borderId="8" xfId="0" applyFill="1" applyBorder="1" applyAlignment="1">
      <alignment horizontal="left"/>
    </xf>
    <xf numFmtId="9" fontId="0" fillId="0" borderId="1" xfId="1" applyFont="1" applyFill="1" applyBorder="1" applyAlignment="1">
      <alignment horizontal="center"/>
    </xf>
    <xf numFmtId="9" fontId="0" fillId="2" borderId="1" xfId="1" applyFont="1" applyFill="1" applyBorder="1" applyAlignment="1">
      <alignment horizontal="center"/>
    </xf>
    <xf numFmtId="49" fontId="4" fillId="0" borderId="1" xfId="0" applyNumberFormat="1" applyFont="1" applyBorder="1" applyAlignment="1">
      <alignment horizontal="left"/>
    </xf>
    <xf numFmtId="0" fontId="0" fillId="0" borderId="15" xfId="0" applyBorder="1" applyAlignment="1">
      <alignment horizontal="left" wrapText="1"/>
    </xf>
    <xf numFmtId="0" fontId="0" fillId="6" borderId="0" xfId="0" applyFill="1"/>
    <xf numFmtId="0" fontId="0" fillId="0" borderId="1" xfId="0" applyBorder="1" applyAlignment="1">
      <alignment horizontal="left" wrapText="1"/>
    </xf>
    <xf numFmtId="9" fontId="0" fillId="6" borderId="1" xfId="1" applyFont="1" applyFill="1" applyBorder="1" applyAlignment="1">
      <alignment horizontal="center"/>
    </xf>
    <xf numFmtId="0" fontId="11" fillId="6" borderId="1" xfId="0" applyFont="1" applyFill="1" applyBorder="1" applyAlignment="1">
      <alignment wrapText="1"/>
    </xf>
    <xf numFmtId="49" fontId="11" fillId="6" borderId="1" xfId="0" applyNumberFormat="1" applyFont="1" applyFill="1" applyBorder="1" applyAlignment="1">
      <alignment horizontal="left"/>
    </xf>
    <xf numFmtId="0" fontId="0" fillId="6" borderId="9" xfId="0" applyFill="1" applyBorder="1" applyAlignment="1">
      <alignment horizontal="left"/>
    </xf>
    <xf numFmtId="0" fontId="2" fillId="6" borderId="16" xfId="0" applyFont="1" applyFill="1" applyBorder="1" applyAlignment="1">
      <alignment wrapText="1"/>
    </xf>
    <xf numFmtId="49" fontId="0" fillId="6" borderId="9" xfId="0" applyNumberFormat="1" applyFill="1" applyBorder="1" applyAlignment="1">
      <alignment horizontal="left"/>
    </xf>
    <xf numFmtId="0" fontId="4" fillId="0" borderId="0" xfId="0" applyFont="1"/>
    <xf numFmtId="0" fontId="4" fillId="6" borderId="1" xfId="0" applyFont="1" applyFill="1" applyBorder="1" applyAlignment="1">
      <alignment horizontal="left"/>
    </xf>
    <xf numFmtId="0" fontId="4" fillId="0" borderId="1" xfId="0" applyFont="1" applyBorder="1" applyAlignment="1">
      <alignment horizontal="left"/>
    </xf>
    <xf numFmtId="0" fontId="2" fillId="2" borderId="17" xfId="0" applyFont="1" applyFill="1" applyBorder="1" applyAlignment="1">
      <alignment wrapText="1"/>
    </xf>
    <xf numFmtId="49" fontId="0" fillId="2" borderId="8" xfId="0" applyNumberFormat="1" applyFill="1" applyBorder="1" applyAlignment="1">
      <alignment horizontal="left"/>
    </xf>
    <xf numFmtId="9" fontId="0" fillId="0" borderId="1" xfId="1" applyFont="1" applyBorder="1" applyAlignment="1">
      <alignment horizontal="center"/>
    </xf>
    <xf numFmtId="9" fontId="0" fillId="7" borderId="1" xfId="1" applyFont="1" applyFill="1" applyBorder="1" applyAlignment="1">
      <alignment horizontal="center"/>
    </xf>
    <xf numFmtId="0" fontId="20" fillId="0" borderId="0" xfId="0" applyFont="1" applyAlignment="1">
      <alignment wrapText="1"/>
    </xf>
    <xf numFmtId="0" fontId="4" fillId="0" borderId="0" xfId="0" applyFont="1" applyAlignment="1">
      <alignment wrapText="1"/>
    </xf>
    <xf numFmtId="0" fontId="4" fillId="0" borderId="1" xfId="0" applyFont="1" applyBorder="1" applyAlignment="1">
      <alignment horizontal="left" wrapText="1"/>
    </xf>
    <xf numFmtId="49" fontId="4" fillId="0" borderId="1" xfId="0" applyNumberFormat="1" applyFont="1" applyBorder="1"/>
    <xf numFmtId="0" fontId="4" fillId="7" borderId="1" xfId="0" applyFont="1" applyFill="1" applyBorder="1" applyAlignment="1">
      <alignment horizontal="left" wrapText="1"/>
    </xf>
    <xf numFmtId="0" fontId="4" fillId="7" borderId="1" xfId="0" applyFont="1" applyFill="1" applyBorder="1" applyAlignment="1">
      <alignment wrapText="1"/>
    </xf>
    <xf numFmtId="49" fontId="4" fillId="7" borderId="1" xfId="0" applyNumberFormat="1" applyFont="1" applyFill="1" applyBorder="1"/>
    <xf numFmtId="0" fontId="4" fillId="0" borderId="0" xfId="0" applyFont="1" applyAlignment="1">
      <alignment horizontal="left" wrapText="1"/>
    </xf>
    <xf numFmtId="0" fontId="24" fillId="0" borderId="0" xfId="0" applyFont="1" applyAlignment="1">
      <alignment vertical="center" wrapText="1"/>
    </xf>
    <xf numFmtId="0" fontId="4" fillId="7" borderId="1" xfId="0" applyFont="1" applyFill="1" applyBorder="1"/>
    <xf numFmtId="0" fontId="4" fillId="6" borderId="1" xfId="0" applyFont="1" applyFill="1" applyBorder="1" applyAlignment="1">
      <alignment horizontal="left" wrapText="1"/>
    </xf>
    <xf numFmtId="49" fontId="4" fillId="6" borderId="1" xfId="0" applyNumberFormat="1" applyFont="1" applyFill="1" applyBorder="1"/>
    <xf numFmtId="49" fontId="11" fillId="2" borderId="1" xfId="0" applyNumberFormat="1" applyFont="1" applyFill="1" applyBorder="1"/>
    <xf numFmtId="0" fontId="4" fillId="0" borderId="0" xfId="0" applyFont="1" applyAlignment="1">
      <alignment horizontal="left"/>
    </xf>
    <xf numFmtId="0" fontId="4" fillId="7" borderId="1" xfId="0" applyFont="1" applyFill="1" applyBorder="1" applyAlignment="1">
      <alignment horizontal="left"/>
    </xf>
    <xf numFmtId="0" fontId="4" fillId="0" borderId="10" xfId="0" applyFont="1" applyBorder="1" applyAlignment="1">
      <alignment wrapText="1"/>
    </xf>
    <xf numFmtId="0" fontId="4" fillId="0" borderId="8" xfId="0" applyFont="1" applyBorder="1" applyAlignment="1">
      <alignment wrapText="1"/>
    </xf>
    <xf numFmtId="0" fontId="4" fillId="0" borderId="8" xfId="0" applyFont="1" applyBorder="1" applyAlignment="1">
      <alignment horizontal="left"/>
    </xf>
    <xf numFmtId="0" fontId="11" fillId="6" borderId="1" xfId="0" applyFont="1" applyFill="1" applyBorder="1" applyAlignment="1">
      <alignment horizontal="left"/>
    </xf>
    <xf numFmtId="0" fontId="11" fillId="2" borderId="1" xfId="0" applyFont="1" applyFill="1" applyBorder="1" applyAlignment="1">
      <alignment horizontal="left"/>
    </xf>
    <xf numFmtId="0" fontId="4" fillId="0" borderId="0" xfId="3" applyFont="1"/>
    <xf numFmtId="0" fontId="18" fillId="0" borderId="0" xfId="3" applyFont="1" applyAlignment="1">
      <alignment vertical="center" wrapText="1"/>
    </xf>
    <xf numFmtId="49" fontId="12" fillId="0" borderId="1" xfId="2" applyNumberFormat="1" applyFill="1" applyBorder="1" applyAlignment="1">
      <alignment wrapText="1"/>
    </xf>
    <xf numFmtId="49" fontId="2" fillId="6" borderId="0" xfId="0" applyNumberFormat="1" applyFont="1" applyFill="1" applyAlignment="1">
      <alignment horizontal="left"/>
    </xf>
    <xf numFmtId="49" fontId="2" fillId="2" borderId="1" xfId="0" applyNumberFormat="1" applyFont="1" applyFill="1" applyBorder="1"/>
    <xf numFmtId="49" fontId="0" fillId="6" borderId="0" xfId="0" applyNumberFormat="1" applyFill="1" applyAlignment="1">
      <alignment horizontal="left"/>
    </xf>
    <xf numFmtId="0" fontId="12" fillId="7" borderId="1" xfId="2" applyFill="1" applyBorder="1" applyAlignment="1">
      <alignment wrapText="1"/>
    </xf>
    <xf numFmtId="0" fontId="15" fillId="7" borderId="1" xfId="0" applyFont="1" applyFill="1" applyBorder="1" applyAlignment="1">
      <alignment wrapText="1"/>
    </xf>
    <xf numFmtId="0" fontId="4" fillId="0" borderId="1" xfId="2" applyFont="1" applyBorder="1" applyAlignment="1">
      <alignment wrapText="1"/>
    </xf>
    <xf numFmtId="0" fontId="12" fillId="0" borderId="0" xfId="2" applyAlignment="1">
      <alignment wrapText="1"/>
    </xf>
    <xf numFmtId="0" fontId="11" fillId="0" borderId="1" xfId="0" applyFont="1" applyBorder="1" applyAlignment="1">
      <alignment vertical="center" wrapText="1"/>
    </xf>
    <xf numFmtId="0" fontId="9" fillId="0" borderId="1" xfId="0" applyFont="1" applyBorder="1" applyAlignment="1">
      <alignment horizontal="left" vertical="center"/>
    </xf>
    <xf numFmtId="0" fontId="9" fillId="0" borderId="1" xfId="0" applyFont="1" applyBorder="1" applyAlignment="1">
      <alignment horizontal="left" vertical="center" wrapText="1"/>
    </xf>
    <xf numFmtId="0" fontId="9" fillId="7" borderId="1" xfId="0" applyFont="1" applyFill="1" applyBorder="1" applyAlignment="1">
      <alignment horizontal="left" vertical="center"/>
    </xf>
    <xf numFmtId="0" fontId="12" fillId="6" borderId="0" xfId="2" applyFill="1" applyAlignment="1">
      <alignment wrapText="1"/>
    </xf>
    <xf numFmtId="9" fontId="0" fillId="0" borderId="1" xfId="1" applyFont="1" applyBorder="1"/>
    <xf numFmtId="0" fontId="2" fillId="6" borderId="9" xfId="0" applyFont="1" applyFill="1" applyBorder="1"/>
    <xf numFmtId="0" fontId="27" fillId="0" borderId="1" xfId="0" applyFont="1" applyBorder="1" applyAlignment="1">
      <alignment wrapText="1"/>
    </xf>
    <xf numFmtId="0" fontId="11" fillId="7" borderId="1" xfId="0" applyFont="1" applyFill="1" applyBorder="1" applyAlignment="1">
      <alignment vertical="center" wrapText="1"/>
    </xf>
    <xf numFmtId="0" fontId="2" fillId="7" borderId="1" xfId="0" applyFont="1" applyFill="1" applyBorder="1"/>
    <xf numFmtId="0" fontId="28" fillId="0" borderId="0" xfId="0" applyFont="1"/>
    <xf numFmtId="0" fontId="0" fillId="7" borderId="0" xfId="0" applyFill="1"/>
    <xf numFmtId="0" fontId="2" fillId="7" borderId="1" xfId="0" applyFont="1" applyFill="1" applyBorder="1" applyAlignment="1">
      <alignment horizontal="left"/>
    </xf>
    <xf numFmtId="0" fontId="15" fillId="0" borderId="1" xfId="0" applyFont="1" applyBorder="1" applyAlignment="1">
      <alignment horizontal="left" wrapText="1"/>
    </xf>
    <xf numFmtId="0" fontId="12" fillId="0" borderId="1" xfId="2" applyBorder="1" applyAlignment="1">
      <alignment wrapText="1"/>
    </xf>
    <xf numFmtId="9" fontId="0" fillId="6" borderId="1" xfId="1" applyFont="1" applyFill="1" applyBorder="1"/>
    <xf numFmtId="0" fontId="20"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9" fillId="0" borderId="1" xfId="0" applyFont="1" applyBorder="1" applyAlignment="1">
      <alignment vertical="top" wrapText="1"/>
    </xf>
    <xf numFmtId="0" fontId="30" fillId="0" borderId="0" xfId="0" applyFont="1" applyAlignment="1">
      <alignment vertical="center" shrinkToFit="1"/>
    </xf>
    <xf numFmtId="0" fontId="31" fillId="0" borderId="0" xfId="0" applyFont="1"/>
    <xf numFmtId="0" fontId="2" fillId="5" borderId="21" xfId="0" applyFont="1" applyFill="1" applyBorder="1"/>
    <xf numFmtId="49" fontId="15" fillId="0" borderId="0" xfId="0" applyNumberFormat="1" applyFont="1" applyAlignment="1">
      <alignment horizontal="left"/>
    </xf>
    <xf numFmtId="0" fontId="4" fillId="8" borderId="1" xfId="0" applyFont="1" applyFill="1" applyBorder="1" applyAlignment="1">
      <alignment horizontal="left"/>
    </xf>
    <xf numFmtId="0" fontId="4" fillId="8" borderId="1" xfId="0" applyFont="1" applyFill="1" applyBorder="1" applyAlignment="1">
      <alignment wrapText="1"/>
    </xf>
    <xf numFmtId="0" fontId="4" fillId="8" borderId="1" xfId="0" applyFont="1" applyFill="1" applyBorder="1"/>
    <xf numFmtId="0" fontId="11" fillId="8" borderId="1" xfId="0" applyFont="1" applyFill="1" applyBorder="1" applyAlignment="1">
      <alignment horizontal="left"/>
    </xf>
    <xf numFmtId="0" fontId="11" fillId="8" borderId="1" xfId="0" applyFont="1" applyFill="1" applyBorder="1"/>
    <xf numFmtId="49" fontId="11" fillId="8" borderId="1" xfId="0" applyNumberFormat="1" applyFont="1" applyFill="1" applyBorder="1" applyAlignment="1">
      <alignment horizontal="left"/>
    </xf>
    <xf numFmtId="0" fontId="11" fillId="8" borderId="1" xfId="0" applyFont="1" applyFill="1" applyBorder="1" applyAlignment="1">
      <alignment wrapText="1"/>
    </xf>
    <xf numFmtId="49" fontId="11" fillId="8" borderId="0" xfId="0" applyNumberFormat="1" applyFont="1" applyFill="1" applyAlignment="1">
      <alignment horizontal="left"/>
    </xf>
    <xf numFmtId="49" fontId="4" fillId="8" borderId="1" xfId="0" applyNumberFormat="1" applyFont="1" applyFill="1" applyBorder="1" applyAlignment="1">
      <alignment horizontal="left"/>
    </xf>
    <xf numFmtId="0" fontId="4" fillId="8" borderId="0" xfId="0" applyFont="1" applyFill="1"/>
    <xf numFmtId="0" fontId="4" fillId="8" borderId="0" xfId="0" applyFont="1" applyFill="1" applyAlignment="1">
      <alignment wrapText="1"/>
    </xf>
    <xf numFmtId="49" fontId="0" fillId="0" borderId="22" xfId="0" applyNumberFormat="1" applyBorder="1" applyAlignment="1">
      <alignment horizontal="left"/>
    </xf>
    <xf numFmtId="0" fontId="2" fillId="0" borderId="8" xfId="0" applyFont="1" applyBorder="1" applyAlignment="1">
      <alignment wrapText="1"/>
    </xf>
    <xf numFmtId="0" fontId="0" fillId="0" borderId="15" xfId="0" applyBorder="1"/>
    <xf numFmtId="0" fontId="4" fillId="8" borderId="15" xfId="0" applyFont="1" applyFill="1" applyBorder="1" applyAlignment="1">
      <alignment wrapText="1"/>
    </xf>
    <xf numFmtId="49" fontId="4" fillId="8" borderId="9" xfId="0" applyNumberFormat="1" applyFont="1" applyFill="1" applyBorder="1" applyAlignment="1">
      <alignment horizontal="left"/>
    </xf>
    <xf numFmtId="49" fontId="0" fillId="7" borderId="8" xfId="0" applyNumberFormat="1" applyFill="1" applyBorder="1" applyAlignment="1">
      <alignment horizontal="left"/>
    </xf>
    <xf numFmtId="0" fontId="30" fillId="0" borderId="0" xfId="0" applyFont="1" applyAlignment="1">
      <alignment horizontal="left" vertical="center"/>
    </xf>
    <xf numFmtId="0" fontId="4" fillId="6" borderId="1" xfId="0" applyFont="1" applyFill="1" applyBorder="1" applyAlignment="1">
      <alignment vertical="center" wrapText="1"/>
    </xf>
    <xf numFmtId="0" fontId="4" fillId="0" borderId="1" xfId="0" applyFont="1" applyBorder="1" applyAlignment="1">
      <alignment horizontal="center" vertical="center" wrapText="1"/>
    </xf>
    <xf numFmtId="0" fontId="9" fillId="2" borderId="1" xfId="0" applyFont="1" applyFill="1" applyBorder="1" applyAlignment="1">
      <alignment wrapText="1"/>
    </xf>
    <xf numFmtId="0" fontId="4" fillId="2" borderId="1" xfId="0" applyFont="1" applyFill="1" applyBorder="1" applyAlignment="1">
      <alignment vertical="center" wrapText="1"/>
    </xf>
    <xf numFmtId="0" fontId="9" fillId="7" borderId="1" xfId="0" applyFont="1" applyFill="1" applyBorder="1" applyAlignment="1">
      <alignment wrapText="1"/>
    </xf>
    <xf numFmtId="0" fontId="4" fillId="7" borderId="1" xfId="0" applyFont="1" applyFill="1" applyBorder="1" applyAlignment="1">
      <alignment horizontal="center" vertical="center" wrapText="1"/>
    </xf>
    <xf numFmtId="49" fontId="19" fillId="0" borderId="0" xfId="0" applyNumberFormat="1" applyFont="1" applyAlignment="1">
      <alignment horizontal="left" vertical="center" wrapText="1"/>
    </xf>
    <xf numFmtId="49" fontId="15" fillId="0" borderId="0" xfId="0" applyNumberFormat="1" applyFont="1" applyAlignment="1">
      <alignment horizontal="left" vertical="top"/>
    </xf>
    <xf numFmtId="0" fontId="15" fillId="0" borderId="0" xfId="0" applyFont="1" applyAlignment="1">
      <alignment horizontal="left" vertical="top"/>
    </xf>
    <xf numFmtId="0" fontId="4" fillId="0" borderId="0" xfId="0" applyFont="1" applyAlignment="1">
      <alignment horizontal="left" vertical="top"/>
    </xf>
    <xf numFmtId="49" fontId="19" fillId="0" borderId="0" xfId="0" applyNumberFormat="1" applyFont="1" applyAlignment="1">
      <alignment horizontal="left" vertical="center"/>
    </xf>
    <xf numFmtId="0" fontId="15" fillId="0" borderId="0" xfId="0" applyFont="1" applyAlignment="1">
      <alignment vertical="top"/>
    </xf>
    <xf numFmtId="0" fontId="14" fillId="5" borderId="20" xfId="2" applyFont="1" applyFill="1" applyBorder="1"/>
    <xf numFmtId="0" fontId="2" fillId="8" borderId="1" xfId="0" applyFont="1" applyFill="1" applyBorder="1" applyAlignment="1">
      <alignment wrapText="1"/>
    </xf>
    <xf numFmtId="0" fontId="0" fillId="8" borderId="1" xfId="0" applyFill="1" applyBorder="1"/>
    <xf numFmtId="49" fontId="0" fillId="8" borderId="1" xfId="0" applyNumberFormat="1" applyFill="1" applyBorder="1" applyAlignment="1">
      <alignment horizontal="left"/>
    </xf>
    <xf numFmtId="0" fontId="2" fillId="8" borderId="1" xfId="0" applyFont="1" applyFill="1" applyBorder="1"/>
    <xf numFmtId="0" fontId="0" fillId="8" borderId="0" xfId="0" applyFill="1"/>
    <xf numFmtId="0" fontId="0" fillId="9" borderId="1" xfId="0" applyFill="1" applyBorder="1" applyAlignment="1">
      <alignment horizontal="left"/>
    </xf>
    <xf numFmtId="0" fontId="2" fillId="9" borderId="1" xfId="0" applyFont="1" applyFill="1" applyBorder="1" applyAlignment="1">
      <alignment wrapText="1"/>
    </xf>
    <xf numFmtId="0" fontId="0" fillId="9" borderId="1" xfId="0" applyFill="1" applyBorder="1"/>
    <xf numFmtId="0" fontId="0" fillId="9" borderId="1" xfId="0" applyFill="1" applyBorder="1" applyAlignment="1">
      <alignment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0" fillId="8" borderId="23" xfId="0" applyFill="1" applyBorder="1" applyAlignment="1">
      <alignment horizontal="center" wrapText="1"/>
    </xf>
    <xf numFmtId="0" fontId="0" fillId="8" borderId="0" xfId="0" applyFill="1" applyAlignment="1">
      <alignment horizontal="center" wrapText="1"/>
    </xf>
  </cellXfs>
  <cellStyles count="4">
    <cellStyle name="Hyperlink" xfId="2" builtinId="8"/>
    <cellStyle name="Normal" xfId="0" builtinId="0"/>
    <cellStyle name="Normal 4" xfId="3" xr:uid="{F25EB2E2-E810-43CD-9C8D-77446DA9E34F}"/>
    <cellStyle name="Percent" xfId="1" builtinId="5"/>
  </cellStyles>
  <dxfs count="0"/>
  <tableStyles count="0" defaultTableStyle="TableStyleMedium2" defaultPivotStyle="PivotStyleLight16"/>
  <colors>
    <mruColors>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ustomXml" Target="../customXml/item4.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unaids.org/sites/default/files/media_asset/global-aids-monitoring_en.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www.unaids.org/sites/default/files/media_asset/global-aids-monitoring_en.pdf" TargetMode="External"/><Relationship Id="rId1" Type="http://schemas.openxmlformats.org/officeDocument/2006/relationships/hyperlink" Target="https://www.unaids.org/sites/default/files/media_asset/global-aids-monitoring_en.pdf"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www.unaids.org/sites/default/files/media_asset/global-aids-monitoring_en.pdf" TargetMode="External"/><Relationship Id="rId1" Type="http://schemas.openxmlformats.org/officeDocument/2006/relationships/hyperlink" Target="https://www.unaids.org/sites/default/files/media_asset/global-aids-monitoring_en.pdf"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unaids.org/sites/default/files/media_asset/global-aids-monitoring_en.pdf" TargetMode="External"/><Relationship Id="rId1" Type="http://schemas.openxmlformats.org/officeDocument/2006/relationships/hyperlink" Target="https://www.unaids.org/sites/default/files/media_asset/global-aids-monitoring_en.pdf"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unaids.org/sites/default/files/media_asset/global-aids-monitoring_en.pdf" TargetMode="External"/><Relationship Id="rId1" Type="http://schemas.openxmlformats.org/officeDocument/2006/relationships/hyperlink" Target="https://www.unaids.org/sites/default/files/media_asset/global-aids-monitoring_en.pdf"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unaids.org/sites/default/files/media_asset/global-aids-monitoring_en.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unaids.org/sites/default/files/media_asset/global-aids-monitoring_en.pdf"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unaids.org/sites/default/files/media_asset/global-aids-monitoring_en.pdf"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unaids.org/sites/default/files/media_asset/global-aids-monitoring_en.pdf"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unaids.org/sites/default/files/media_asset/global-aids-monitoring_en.pdf"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unaids.org/sites/default/files/media_asset/global-aids-monitoring_en.pdf"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www.unaids.org/sites/default/files/media_asset/global-aids-monitoring_en.pdf" TargetMode="External"/></Relationships>
</file>

<file path=xl/worksheets/_rels/sheet27.xml.rels><?xml version="1.0" encoding="UTF-8" standalone="yes"?>
<Relationships xmlns="http://schemas.openxmlformats.org/package/2006/relationships"><Relationship Id="rId2" Type="http://schemas.openxmlformats.org/officeDocument/2006/relationships/hyperlink" Target="http://www.unaids.org/sites/default/files/media_asset/global-aids-monitoring_en.pdf" TargetMode="External"/><Relationship Id="rId1" Type="http://schemas.openxmlformats.org/officeDocument/2006/relationships/hyperlink" Target="http://www.unaids.org/sites/default/files/media_asset/global-aids-monitoring_en.pdf" TargetMode="Externa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unaids.org/sites/default/files/media_asset/global-aids-monitoring_en.pdf"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www.unaids.org/sites/default/files/media_asset/global-aids-monitoring_en.pdf"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s://www.unaids.org/sites/default/files/media_asset/global-aids-monitoring_en.pdf"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s://www.unaids.org/sites/default/files/media_asset/global-aids-monitoring_en.pdf" TargetMode="External"/></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s://www.unaids.org/sites/default/files/media_asset/global-aids-monitoring_en.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s://www.unaids.org/sites/default/files/media_asset/global-aids-monitoring_en.pdf" TargetMode="External"/></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hyperlink" Target="http://www.unaids.org/sites/default/files/media_asset/global-aids-monitoring_en.pdf" TargetMode="External"/><Relationship Id="rId1" Type="http://schemas.openxmlformats.org/officeDocument/2006/relationships/hyperlink" Target="https://www.ncbi.nlm.nih.gov/pmc/articles/PMC5603982/" TargetMode="External"/></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unaids.org/sites/default/files/media_asset/global-aids-monitoring_en.pdf"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unaids.org/sites/default/files/media_asset/global-aids-monitoring_en.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unaids.org/sites/default/files/media_asset/global-aids-monitoring_en.pdf"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unaids.org/sites/default/files/media_asset/global-aids-monitoring_en.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unaids.org/sites/default/files/media_asset/global-aids-monitoring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7ECCF-A9BB-4791-95DD-E3F6071E6683}">
  <dimension ref="A1:D53"/>
  <sheetViews>
    <sheetView zoomScale="86" workbookViewId="0">
      <pane ySplit="3" topLeftCell="A7" activePane="bottomLeft" state="frozen"/>
      <selection pane="bottomLeft" activeCell="B9" sqref="B9"/>
    </sheetView>
  </sheetViews>
  <sheetFormatPr defaultRowHeight="14.5" x14ac:dyDescent="0.35"/>
  <cols>
    <col min="1" max="1" width="3.1796875" customWidth="1"/>
    <col min="2" max="2" width="6.7265625" customWidth="1"/>
    <col min="3" max="3" width="81.54296875" customWidth="1"/>
  </cols>
  <sheetData>
    <row r="1" spans="1:4" ht="15" thickBot="1" x14ac:dyDescent="0.4"/>
    <row r="2" spans="1:4" s="1" customFormat="1" ht="33" customHeight="1" thickBot="1" x14ac:dyDescent="0.4">
      <c r="B2" s="242" t="s">
        <v>1598</v>
      </c>
      <c r="C2" s="243"/>
    </row>
    <row r="3" spans="1:4" ht="15" thickBot="1" x14ac:dyDescent="0.4">
      <c r="A3" s="2"/>
      <c r="B3" s="3" t="s">
        <v>17</v>
      </c>
      <c r="C3" s="4" t="s">
        <v>18</v>
      </c>
    </row>
    <row r="4" spans="1:4" x14ac:dyDescent="0.35">
      <c r="B4" s="93">
        <v>0</v>
      </c>
      <c r="C4" s="94" t="s">
        <v>0</v>
      </c>
    </row>
    <row r="5" spans="1:4" x14ac:dyDescent="0.35">
      <c r="B5" s="232">
        <v>2</v>
      </c>
      <c r="C5" s="200" t="s">
        <v>1783</v>
      </c>
    </row>
    <row r="6" spans="1:4" x14ac:dyDescent="0.35">
      <c r="B6" s="232">
        <v>3</v>
      </c>
      <c r="C6" s="200" t="s">
        <v>1784</v>
      </c>
    </row>
    <row r="7" spans="1:4" x14ac:dyDescent="0.35">
      <c r="B7" s="55">
        <v>6</v>
      </c>
      <c r="C7" s="6" t="s">
        <v>1</v>
      </c>
    </row>
    <row r="8" spans="1:4" x14ac:dyDescent="0.35">
      <c r="B8" s="5">
        <v>7</v>
      </c>
      <c r="C8" s="6" t="s">
        <v>2</v>
      </c>
    </row>
    <row r="9" spans="1:4" x14ac:dyDescent="0.35">
      <c r="B9" s="115">
        <v>7.1</v>
      </c>
      <c r="C9" s="92" t="s">
        <v>342</v>
      </c>
      <c r="D9" s="199"/>
    </row>
    <row r="10" spans="1:4" x14ac:dyDescent="0.35">
      <c r="B10" s="116">
        <v>7.2</v>
      </c>
      <c r="C10" s="95" t="s">
        <v>623</v>
      </c>
      <c r="D10" s="199"/>
    </row>
    <row r="11" spans="1:4" x14ac:dyDescent="0.35">
      <c r="B11" s="116">
        <v>7.3</v>
      </c>
      <c r="C11" s="91" t="s">
        <v>624</v>
      </c>
      <c r="D11" s="199"/>
    </row>
    <row r="12" spans="1:4" x14ac:dyDescent="0.35">
      <c r="B12" s="117">
        <v>7.4</v>
      </c>
      <c r="C12" s="95" t="s">
        <v>625</v>
      </c>
      <c r="D12" s="199"/>
    </row>
    <row r="13" spans="1:4" x14ac:dyDescent="0.35">
      <c r="B13" s="117">
        <v>7.5</v>
      </c>
      <c r="C13" s="91" t="s">
        <v>626</v>
      </c>
      <c r="D13" s="199"/>
    </row>
    <row r="14" spans="1:4" x14ac:dyDescent="0.35">
      <c r="B14" s="117">
        <v>7.6</v>
      </c>
      <c r="C14" s="91" t="s">
        <v>627</v>
      </c>
      <c r="D14" s="199"/>
    </row>
    <row r="15" spans="1:4" x14ac:dyDescent="0.35">
      <c r="B15" s="117">
        <v>7.7</v>
      </c>
      <c r="C15" s="91" t="s">
        <v>628</v>
      </c>
    </row>
    <row r="16" spans="1:4" x14ac:dyDescent="0.35">
      <c r="B16" s="5">
        <v>8</v>
      </c>
      <c r="C16" s="6" t="s">
        <v>3</v>
      </c>
    </row>
    <row r="17" spans="2:4" x14ac:dyDescent="0.35">
      <c r="B17" s="117">
        <v>8.1</v>
      </c>
      <c r="C17" s="24" t="s">
        <v>1240</v>
      </c>
    </row>
    <row r="18" spans="2:4" x14ac:dyDescent="0.35">
      <c r="B18" s="117">
        <v>8.1999999999999993</v>
      </c>
      <c r="C18" s="24" t="s">
        <v>1241</v>
      </c>
    </row>
    <row r="19" spans="2:4" x14ac:dyDescent="0.35">
      <c r="B19" s="117">
        <v>8.3000000000000007</v>
      </c>
      <c r="C19" s="24" t="s">
        <v>1352</v>
      </c>
    </row>
    <row r="20" spans="2:4" x14ac:dyDescent="0.35">
      <c r="B20" s="117">
        <v>8.4</v>
      </c>
      <c r="C20" s="24" t="s">
        <v>1484</v>
      </c>
    </row>
    <row r="21" spans="2:4" x14ac:dyDescent="0.35">
      <c r="B21" s="117">
        <v>8.5</v>
      </c>
      <c r="C21" s="24" t="s">
        <v>1402</v>
      </c>
    </row>
    <row r="22" spans="2:4" x14ac:dyDescent="0.35">
      <c r="B22" s="117">
        <v>8.6</v>
      </c>
      <c r="C22" s="24" t="s">
        <v>1444</v>
      </c>
    </row>
    <row r="23" spans="2:4" x14ac:dyDescent="0.35">
      <c r="B23" s="117">
        <v>8.6999999999999993</v>
      </c>
      <c r="C23" s="24" t="s">
        <v>1526</v>
      </c>
    </row>
    <row r="24" spans="2:4" x14ac:dyDescent="0.35">
      <c r="B24" s="117">
        <v>8.8000000000000007</v>
      </c>
      <c r="C24" s="24" t="s">
        <v>1568</v>
      </c>
    </row>
    <row r="25" spans="2:4" x14ac:dyDescent="0.35">
      <c r="B25" s="5">
        <v>9</v>
      </c>
      <c r="C25" s="6" t="s">
        <v>4</v>
      </c>
      <c r="D25" s="199"/>
    </row>
    <row r="26" spans="2:4" s="2" customFormat="1" x14ac:dyDescent="0.35">
      <c r="B26" s="117">
        <v>9.1</v>
      </c>
      <c r="C26" s="24" t="s">
        <v>1237</v>
      </c>
      <c r="D26" s="199"/>
    </row>
    <row r="27" spans="2:4" s="2" customFormat="1" x14ac:dyDescent="0.35">
      <c r="B27" s="117">
        <v>9.1999999999999993</v>
      </c>
      <c r="C27" s="24" t="s">
        <v>1596</v>
      </c>
      <c r="D27" s="199"/>
    </row>
    <row r="28" spans="2:4" s="2" customFormat="1" x14ac:dyDescent="0.35">
      <c r="B28" s="117">
        <v>9.3000000000000007</v>
      </c>
      <c r="C28" s="24" t="s">
        <v>1238</v>
      </c>
      <c r="D28" s="199"/>
    </row>
    <row r="29" spans="2:4" s="2" customFormat="1" x14ac:dyDescent="0.35">
      <c r="B29" s="117">
        <v>9.4</v>
      </c>
      <c r="C29" s="24" t="s">
        <v>1239</v>
      </c>
      <c r="D29" s="199"/>
    </row>
    <row r="30" spans="2:4" s="2" customFormat="1" x14ac:dyDescent="0.35">
      <c r="B30" s="117">
        <v>9.5</v>
      </c>
      <c r="C30" s="24" t="s">
        <v>1597</v>
      </c>
      <c r="D30" s="199"/>
    </row>
    <row r="31" spans="2:4" x14ac:dyDescent="0.35">
      <c r="B31" s="114">
        <v>10</v>
      </c>
      <c r="C31" s="6" t="s">
        <v>5</v>
      </c>
    </row>
    <row r="32" spans="2:4" x14ac:dyDescent="0.35">
      <c r="B32" s="117">
        <v>10.8</v>
      </c>
      <c r="C32" s="24" t="s">
        <v>1184</v>
      </c>
    </row>
    <row r="33" spans="2:4" x14ac:dyDescent="0.35">
      <c r="B33" s="117">
        <v>10.9</v>
      </c>
      <c r="C33" s="24" t="s">
        <v>1183</v>
      </c>
    </row>
    <row r="34" spans="2:4" x14ac:dyDescent="0.35">
      <c r="B34" s="5">
        <v>11</v>
      </c>
      <c r="C34" s="6" t="s">
        <v>6</v>
      </c>
    </row>
    <row r="35" spans="2:4" x14ac:dyDescent="0.35">
      <c r="B35" s="117">
        <v>11.1</v>
      </c>
      <c r="C35" s="24" t="s">
        <v>1103</v>
      </c>
    </row>
    <row r="36" spans="2:4" x14ac:dyDescent="0.35">
      <c r="B36" s="117">
        <v>11.2</v>
      </c>
      <c r="C36" s="24" t="s">
        <v>1104</v>
      </c>
    </row>
    <row r="37" spans="2:4" x14ac:dyDescent="0.35">
      <c r="B37" s="117">
        <v>11.3</v>
      </c>
      <c r="C37" s="24" t="s">
        <v>1105</v>
      </c>
    </row>
    <row r="38" spans="2:4" x14ac:dyDescent="0.35">
      <c r="B38" s="114">
        <v>13</v>
      </c>
      <c r="C38" s="6" t="s">
        <v>7</v>
      </c>
    </row>
    <row r="39" spans="2:4" x14ac:dyDescent="0.35">
      <c r="B39" s="114">
        <v>14</v>
      </c>
      <c r="C39" s="6" t="s">
        <v>8</v>
      </c>
    </row>
    <row r="40" spans="2:4" x14ac:dyDescent="0.35">
      <c r="B40" s="5">
        <v>15</v>
      </c>
      <c r="C40" s="6" t="s">
        <v>9</v>
      </c>
      <c r="D40" s="199"/>
    </row>
    <row r="41" spans="2:4" x14ac:dyDescent="0.35">
      <c r="B41" s="117">
        <v>15.1</v>
      </c>
      <c r="C41" s="24" t="s">
        <v>798</v>
      </c>
    </row>
    <row r="42" spans="2:4" x14ac:dyDescent="0.35">
      <c r="B42" s="117">
        <v>15.2</v>
      </c>
      <c r="C42" s="24" t="s">
        <v>799</v>
      </c>
    </row>
    <row r="43" spans="2:4" x14ac:dyDescent="0.35">
      <c r="B43" s="117">
        <v>15.3</v>
      </c>
      <c r="C43" s="24" t="s">
        <v>744</v>
      </c>
    </row>
    <row r="44" spans="2:4" x14ac:dyDescent="0.35">
      <c r="B44" s="117">
        <v>15.4</v>
      </c>
      <c r="C44" s="24" t="s">
        <v>761</v>
      </c>
    </row>
    <row r="45" spans="2:4" x14ac:dyDescent="0.35">
      <c r="B45" s="117">
        <v>15.5</v>
      </c>
      <c r="C45" s="24" t="s">
        <v>777</v>
      </c>
    </row>
    <row r="46" spans="2:4" x14ac:dyDescent="0.35">
      <c r="B46" s="117">
        <v>15.6</v>
      </c>
      <c r="C46" s="24" t="s">
        <v>800</v>
      </c>
    </row>
    <row r="47" spans="2:4" x14ac:dyDescent="0.35">
      <c r="B47" s="114">
        <v>16</v>
      </c>
      <c r="C47" s="6" t="s">
        <v>10</v>
      </c>
    </row>
    <row r="48" spans="2:4" x14ac:dyDescent="0.35">
      <c r="B48" s="55">
        <v>18</v>
      </c>
      <c r="C48" s="6" t="s">
        <v>11</v>
      </c>
    </row>
    <row r="49" spans="2:3" x14ac:dyDescent="0.35">
      <c r="B49" s="55">
        <v>19</v>
      </c>
      <c r="C49" s="6" t="s">
        <v>12</v>
      </c>
    </row>
    <row r="50" spans="2:3" x14ac:dyDescent="0.35">
      <c r="B50" s="55">
        <v>20</v>
      </c>
      <c r="C50" s="6" t="s">
        <v>13</v>
      </c>
    </row>
    <row r="51" spans="2:3" x14ac:dyDescent="0.35">
      <c r="B51" s="55">
        <v>21</v>
      </c>
      <c r="C51" s="6" t="s">
        <v>14</v>
      </c>
    </row>
    <row r="52" spans="2:3" x14ac:dyDescent="0.35">
      <c r="B52" s="55">
        <v>22</v>
      </c>
      <c r="C52" s="6" t="s">
        <v>15</v>
      </c>
    </row>
    <row r="53" spans="2:3" ht="15" thickBot="1" x14ac:dyDescent="0.4">
      <c r="B53" s="56">
        <v>23</v>
      </c>
      <c r="C53" s="7" t="s">
        <v>16</v>
      </c>
    </row>
  </sheetData>
  <mergeCells count="1">
    <mergeCell ref="B2:C2"/>
  </mergeCells>
  <hyperlinks>
    <hyperlink ref="B48" location="'18'!A1" display="'18'!A1" xr:uid="{1D549FA8-2066-47B6-99F0-017513D8E777}"/>
    <hyperlink ref="B49" location="'19'!A1" display="'19'!A1" xr:uid="{E26D71FA-29CD-4F93-AA16-B885333D5D05}"/>
    <hyperlink ref="B50" location="'20'!A1" display="'20'!A1" xr:uid="{44A6451B-AF2A-4D74-8FC1-7B937A902661}"/>
    <hyperlink ref="B51" location="'21'!A1" display="'21'!A1" xr:uid="{5D1ABF5B-010E-4D83-B886-69F1B7F4F8A9}"/>
    <hyperlink ref="B52" location="'22'!A1" display="'22'!A1" xr:uid="{1F219C7A-9249-4990-A397-6921BEDFAA46}"/>
    <hyperlink ref="B53" location="'23'!A1" display="'23'!A1" xr:uid="{FE8BD13C-B7D7-43C3-8B1D-E19754547757}"/>
    <hyperlink ref="B7" location="'6'!A1" display="'6'!A1" xr:uid="{E3264AA4-0CAD-4DF8-A20B-159D5FA3EDD6}"/>
    <hyperlink ref="B9" location="'7.1'!A1" display="'7.1'!A1" xr:uid="{58ECE92C-DDB6-46D3-B2A0-DFD9B61E1459}"/>
    <hyperlink ref="B10" location="'7.2'!A1" display="'7.2'!A1" xr:uid="{7C37DF89-C37F-4B1C-BD97-1015B39754F4}"/>
    <hyperlink ref="B11" location="'7.3'!A1" display="'7.3'!A1" xr:uid="{CA326408-40E1-4387-80DF-D070D15050B1}"/>
    <hyperlink ref="B12" location="'7.4'!A1" display="'7.4'!A1" xr:uid="{256FE2EF-F298-40BC-8239-F08A1E388648}"/>
    <hyperlink ref="B13" location="'7.5'!A1" display="'7.5'!A1" xr:uid="{B2970E01-54A0-4E11-941C-2EDB2BC6E328}"/>
    <hyperlink ref="B14" location="'7.6'!A1" display="'7.6'!A1" xr:uid="{F5F2B43A-E570-4925-B0EB-777EAC5D7685}"/>
    <hyperlink ref="B15" location="'7.7'!A1" display="'7.7'!A1" xr:uid="{2CAF7004-7DE7-433F-9884-A7E8BBDE1E73}"/>
    <hyperlink ref="B47" location="'16'!A1" display="'16'!A1" xr:uid="{F3C8087F-0E50-4E5A-A1A3-AE2D19156DE5}"/>
    <hyperlink ref="B41" location="'15.1'!A1" display="'15.1'!A1" xr:uid="{2523B1B0-7395-4524-8BDC-5796A0D5E8D5}"/>
    <hyperlink ref="B42" location="'15.2'!A1" display="'15.2'!A1" xr:uid="{7D9F4E06-F843-4F68-8A47-DC29BD91D292}"/>
    <hyperlink ref="B43" location="'15.3'!A1" display="'15.3'!A1" xr:uid="{FEC89B78-BFFB-4245-A3B0-ECB9BED16094}"/>
    <hyperlink ref="B44" location="'15.4'!A1" display="'15.4'!A1" xr:uid="{B17F5182-BAEB-45B1-96F3-B1591750B6C9}"/>
    <hyperlink ref="B45" location="'15.5'!A1" display="'15.5'!A1" xr:uid="{6D6F18EE-81CB-4C5B-AB64-389521570C6D}"/>
    <hyperlink ref="B46" location="'15.6'!A1" display="'15.6'!A1" xr:uid="{8ACC6BDD-E74B-437F-ADB7-D2DF8DAEC09D}"/>
    <hyperlink ref="B39" location="'14'!A1" display="'14'!A1" xr:uid="{FDAEF016-AEAE-4346-A0EE-C4423147958A}"/>
    <hyperlink ref="B38" location="'13'!A1" display="'13'!A1" xr:uid="{04DE50F0-50D9-41AF-B8AD-32EB298CD4D7}"/>
    <hyperlink ref="B35" location="'11.1'!A1" display="'11.1'!A1" xr:uid="{2FEA497D-840A-43BA-82D9-F4DB34880B7E}"/>
    <hyperlink ref="B36" location="'11.2'!A1" display="'11.2'!A1" xr:uid="{FE438BE4-0FC3-47D5-8DCD-67B1F01D0CC7}"/>
    <hyperlink ref="B37" location="'11.3'!A1" display="'11.3'!A1" xr:uid="{DAF0393E-EA7F-4F88-88EF-3E525ABAB9B7}"/>
    <hyperlink ref="B32" location="'10.8'!A1" display="'10.8'!A1" xr:uid="{CF68BA4F-2975-4DE8-8F76-09835D6A5738}"/>
    <hyperlink ref="B33" location="'10.9'!A1" display="'10.9'!A1" xr:uid="{E357C7AB-1CEC-4FFA-A5A4-F09742F605D4}"/>
    <hyperlink ref="B26" location="'9.1'!A1" display="'9.1'!A1" xr:uid="{9071DFB7-AE11-403B-B985-ED2E9ED9632F}"/>
    <hyperlink ref="B28" location="'9.3'!A1" display="'9.3'!A1" xr:uid="{3AB6A7ED-08C0-406F-8B46-73B71E8DE8A6}"/>
    <hyperlink ref="B29" location="'9.4'!A1" display="'9.4'!A1" xr:uid="{29DF8C66-F4AD-4A63-AD9B-9885CB9101A5}"/>
    <hyperlink ref="B17" location="'8.1'!A1" display="'8.1'!A1" xr:uid="{463E074F-6764-4C7A-B0B5-D9F28BE39386}"/>
    <hyperlink ref="B18" location="'8.2'!A1" display="'8.2'!A1" xr:uid="{339BB46E-05BB-49D6-8817-887DBBC2AB4D}"/>
    <hyperlink ref="B19" location="'8.3'!A1" display="'8.3'!A1" xr:uid="{23075B34-6E66-4D6B-869E-4869C305DBDA}"/>
    <hyperlink ref="B20" location="'8.4'!A1" display="'8.4'!A1" xr:uid="{4EB41E45-4C13-4163-8513-6B734991070D}"/>
    <hyperlink ref="B21" location="'8.5'!A1" display="'8.5'!A1" xr:uid="{DC99F6BA-95DD-4D8E-A932-53C0EFFABBD6}"/>
    <hyperlink ref="B22" location="'8.6'!A1" display="'8.6'!A1" xr:uid="{57D13F0F-51D3-43BA-83AF-B1BFE4CC07FC}"/>
    <hyperlink ref="B23" location="'8.7'!A1" display="'8.7'!A1" xr:uid="{3FEC5DB9-7372-45E5-9387-0ABA76355140}"/>
    <hyperlink ref="B24" location="'8.8'!A1" display="'8.8'!A1" xr:uid="{61A66B91-8936-4AE3-80B0-87CF73DABE74}"/>
    <hyperlink ref="B27" location="'9.2'!A1" display="'9.2'!A1" xr:uid="{DDAEA9A6-EF99-427E-BE10-7E3815F6C8EF}"/>
    <hyperlink ref="B30" location="'9.5'!A1" display="'9.5'!A1" xr:uid="{81FF9A9C-9B13-4E36-BBDE-FEF6F9CA75E6}"/>
    <hyperlink ref="B31" location="'10'!A1" display="'10'!A1" xr:uid="{5B53D5AE-003F-40C0-91D9-FEE481AF408C}"/>
    <hyperlink ref="B5" location="'2'!A1" display="'2'!A1" xr:uid="{9AE86994-4DF8-4B38-AC99-F4A3C355983F}"/>
    <hyperlink ref="B6" location="'3'!A1" display="'3'!A1" xr:uid="{538BEFFA-7199-4FA0-BCB6-CFD25C17B68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C8BC1-D589-4346-A73D-A8CCCDEB5D4C}">
  <dimension ref="A1:C143"/>
  <sheetViews>
    <sheetView zoomScaleNormal="100" workbookViewId="0">
      <selection activeCell="A3" sqref="A3"/>
    </sheetView>
  </sheetViews>
  <sheetFormatPr defaultRowHeight="14.5" x14ac:dyDescent="0.35"/>
  <cols>
    <col min="1" max="1" width="10.54296875" customWidth="1"/>
    <col min="2" max="2" width="100.54296875" customWidth="1"/>
    <col min="3" max="3" width="50.54296875" customWidth="1"/>
  </cols>
  <sheetData>
    <row r="1" spans="1:3" ht="15.5" x14ac:dyDescent="0.35">
      <c r="A1" s="79" t="s">
        <v>564</v>
      </c>
      <c r="B1" s="78"/>
      <c r="C1" s="78"/>
    </row>
    <row r="3" spans="1:3" x14ac:dyDescent="0.35">
      <c r="A3" s="11" t="s">
        <v>1106</v>
      </c>
      <c r="B3" s="10" t="s">
        <v>20</v>
      </c>
      <c r="C3" s="61" t="s">
        <v>21</v>
      </c>
    </row>
    <row r="4" spans="1:3" x14ac:dyDescent="0.35">
      <c r="A4" s="19" t="s">
        <v>563</v>
      </c>
      <c r="B4" s="13" t="s">
        <v>346</v>
      </c>
      <c r="C4" s="14" t="s">
        <v>427</v>
      </c>
    </row>
    <row r="5" spans="1:3" x14ac:dyDescent="0.35">
      <c r="A5" s="19"/>
      <c r="B5" s="13"/>
      <c r="C5" s="14" t="s">
        <v>413</v>
      </c>
    </row>
    <row r="6" spans="1:3" x14ac:dyDescent="0.35">
      <c r="A6" s="19"/>
      <c r="B6" s="13"/>
      <c r="C6" s="14" t="s">
        <v>405</v>
      </c>
    </row>
    <row r="7" spans="1:3" x14ac:dyDescent="0.35">
      <c r="A7" s="19"/>
      <c r="B7" s="13"/>
      <c r="C7" s="14" t="s">
        <v>397</v>
      </c>
    </row>
    <row r="8" spans="1:3" x14ac:dyDescent="0.35">
      <c r="A8" s="19"/>
      <c r="B8" s="15" t="s">
        <v>495</v>
      </c>
      <c r="C8" s="14"/>
    </row>
    <row r="9" spans="1:3" x14ac:dyDescent="0.35">
      <c r="A9" s="65"/>
      <c r="B9" s="35"/>
      <c r="C9" s="36"/>
    </row>
    <row r="10" spans="1:3" x14ac:dyDescent="0.35">
      <c r="A10" s="19" t="s">
        <v>562</v>
      </c>
      <c r="B10" s="13" t="s">
        <v>120</v>
      </c>
      <c r="C10" s="14" t="s">
        <v>425</v>
      </c>
    </row>
    <row r="11" spans="1:3" x14ac:dyDescent="0.35">
      <c r="A11" s="19"/>
      <c r="B11" s="13"/>
      <c r="C11" s="14" t="s">
        <v>424</v>
      </c>
    </row>
    <row r="12" spans="1:3" x14ac:dyDescent="0.35">
      <c r="A12" s="19"/>
      <c r="B12" s="13"/>
      <c r="C12" s="14" t="s">
        <v>423</v>
      </c>
    </row>
    <row r="13" spans="1:3" x14ac:dyDescent="0.35">
      <c r="A13" s="65"/>
      <c r="B13" s="35"/>
      <c r="C13" s="36"/>
    </row>
    <row r="14" spans="1:3" x14ac:dyDescent="0.35">
      <c r="A14" s="19" t="s">
        <v>561</v>
      </c>
      <c r="B14" s="13" t="s">
        <v>155</v>
      </c>
      <c r="C14" s="14"/>
    </row>
    <row r="15" spans="1:3" x14ac:dyDescent="0.35">
      <c r="A15" s="19" t="s">
        <v>560</v>
      </c>
      <c r="B15" s="13" t="s">
        <v>420</v>
      </c>
      <c r="C15" s="14"/>
    </row>
    <row r="16" spans="1:3" x14ac:dyDescent="0.35">
      <c r="A16" s="19" t="s">
        <v>559</v>
      </c>
      <c r="B16" s="13" t="s">
        <v>356</v>
      </c>
      <c r="C16" s="14"/>
    </row>
    <row r="17" spans="1:3" x14ac:dyDescent="0.35">
      <c r="A17" s="19" t="s">
        <v>558</v>
      </c>
      <c r="B17" s="13" t="s">
        <v>358</v>
      </c>
      <c r="C17" s="14"/>
    </row>
    <row r="18" spans="1:3" x14ac:dyDescent="0.35">
      <c r="A18" s="19" t="s">
        <v>557</v>
      </c>
      <c r="B18" s="13" t="s">
        <v>360</v>
      </c>
      <c r="C18" s="14"/>
    </row>
    <row r="19" spans="1:3" ht="29" x14ac:dyDescent="0.35">
      <c r="A19" s="19" t="s">
        <v>556</v>
      </c>
      <c r="B19" s="13" t="s">
        <v>362</v>
      </c>
      <c r="C19" s="14"/>
    </row>
    <row r="20" spans="1:3" ht="29" x14ac:dyDescent="0.35">
      <c r="A20" s="19" t="s">
        <v>555</v>
      </c>
      <c r="B20" s="13" t="s">
        <v>364</v>
      </c>
      <c r="C20" s="14"/>
    </row>
    <row r="21" spans="1:3" x14ac:dyDescent="0.35">
      <c r="A21" s="19" t="s">
        <v>554</v>
      </c>
      <c r="B21" s="13" t="s">
        <v>366</v>
      </c>
      <c r="C21" s="14"/>
    </row>
    <row r="22" spans="1:3" x14ac:dyDescent="0.35">
      <c r="A22" s="75"/>
      <c r="B22" s="10" t="s">
        <v>413</v>
      </c>
      <c r="C22" s="40"/>
    </row>
    <row r="23" spans="1:3" x14ac:dyDescent="0.35">
      <c r="A23" s="19" t="s">
        <v>553</v>
      </c>
      <c r="B23" s="13" t="s">
        <v>395</v>
      </c>
      <c r="C23" s="14"/>
    </row>
    <row r="24" spans="1:3" x14ac:dyDescent="0.35">
      <c r="A24" s="19" t="s">
        <v>552</v>
      </c>
      <c r="B24" s="13" t="s">
        <v>393</v>
      </c>
      <c r="C24" s="14" t="s">
        <v>392</v>
      </c>
    </row>
    <row r="25" spans="1:3" x14ac:dyDescent="0.35">
      <c r="A25" s="19"/>
      <c r="B25" s="13"/>
      <c r="C25" s="14" t="s">
        <v>391</v>
      </c>
    </row>
    <row r="26" spans="1:3" x14ac:dyDescent="0.35">
      <c r="A26" s="19"/>
      <c r="B26" s="13"/>
      <c r="C26" s="14" t="s">
        <v>390</v>
      </c>
    </row>
    <row r="27" spans="1:3" x14ac:dyDescent="0.35">
      <c r="A27" s="19"/>
      <c r="B27" s="13"/>
      <c r="C27" s="14" t="s">
        <v>37</v>
      </c>
    </row>
    <row r="28" spans="1:3" x14ac:dyDescent="0.35">
      <c r="A28" s="65"/>
      <c r="B28" s="35"/>
      <c r="C28" s="36"/>
    </row>
    <row r="29" spans="1:3" x14ac:dyDescent="0.35">
      <c r="A29" s="19" t="s">
        <v>551</v>
      </c>
      <c r="B29" s="13" t="s">
        <v>388</v>
      </c>
      <c r="C29" s="14"/>
    </row>
    <row r="30" spans="1:3" x14ac:dyDescent="0.35">
      <c r="A30" s="66" t="s">
        <v>550</v>
      </c>
      <c r="B30" s="30"/>
      <c r="C30" s="28"/>
    </row>
    <row r="31" spans="1:3" x14ac:dyDescent="0.35">
      <c r="A31" s="67"/>
      <c r="B31" s="27" t="s">
        <v>549</v>
      </c>
      <c r="C31" s="28"/>
    </row>
    <row r="32" spans="1:3" x14ac:dyDescent="0.35">
      <c r="A32" s="19"/>
      <c r="B32" s="13" t="s">
        <v>141</v>
      </c>
      <c r="C32" s="14"/>
    </row>
    <row r="33" spans="1:3" x14ac:dyDescent="0.35">
      <c r="A33" s="19"/>
      <c r="B33" s="13" t="s">
        <v>375</v>
      </c>
      <c r="C33" s="14"/>
    </row>
    <row r="34" spans="1:3" x14ac:dyDescent="0.35">
      <c r="A34" s="19"/>
      <c r="B34" s="13" t="s">
        <v>376</v>
      </c>
      <c r="C34" s="14"/>
    </row>
    <row r="35" spans="1:3" x14ac:dyDescent="0.35">
      <c r="A35" s="19"/>
      <c r="B35" s="13" t="s">
        <v>381</v>
      </c>
      <c r="C35" s="14"/>
    </row>
    <row r="36" spans="1:3" x14ac:dyDescent="0.35">
      <c r="A36" s="19"/>
      <c r="B36" s="13" t="s">
        <v>380</v>
      </c>
      <c r="C36" s="14"/>
    </row>
    <row r="37" spans="1:3" x14ac:dyDescent="0.35">
      <c r="A37" s="19"/>
      <c r="B37" s="13" t="s">
        <v>379</v>
      </c>
      <c r="C37" s="14"/>
    </row>
    <row r="38" spans="1:3" x14ac:dyDescent="0.35">
      <c r="A38" s="19"/>
      <c r="B38" s="13" t="s">
        <v>532</v>
      </c>
      <c r="C38" s="14"/>
    </row>
    <row r="39" spans="1:3" x14ac:dyDescent="0.35">
      <c r="A39" s="67"/>
      <c r="B39" s="27" t="s">
        <v>407</v>
      </c>
      <c r="C39" s="28"/>
    </row>
    <row r="40" spans="1:3" x14ac:dyDescent="0.35">
      <c r="A40" s="19"/>
      <c r="B40" s="13" t="s">
        <v>141</v>
      </c>
      <c r="C40" s="14"/>
    </row>
    <row r="41" spans="1:3" x14ac:dyDescent="0.35">
      <c r="A41" s="19"/>
      <c r="B41" s="13" t="s">
        <v>375</v>
      </c>
      <c r="C41" s="14"/>
    </row>
    <row r="42" spans="1:3" x14ac:dyDescent="0.35">
      <c r="A42" s="19"/>
      <c r="B42" s="13" t="s">
        <v>376</v>
      </c>
      <c r="C42" s="14"/>
    </row>
    <row r="43" spans="1:3" x14ac:dyDescent="0.35">
      <c r="A43" s="19"/>
      <c r="B43" s="13" t="s">
        <v>381</v>
      </c>
      <c r="C43" s="14"/>
    </row>
    <row r="44" spans="1:3" x14ac:dyDescent="0.35">
      <c r="A44" s="19"/>
      <c r="B44" s="13" t="s">
        <v>380</v>
      </c>
      <c r="C44" s="14"/>
    </row>
    <row r="45" spans="1:3" x14ac:dyDescent="0.35">
      <c r="A45" s="19"/>
      <c r="B45" s="13" t="s">
        <v>379</v>
      </c>
      <c r="C45" s="14"/>
    </row>
    <row r="46" spans="1:3" x14ac:dyDescent="0.35">
      <c r="A46" s="19"/>
      <c r="B46" s="13" t="s">
        <v>532</v>
      </c>
      <c r="C46" s="14"/>
    </row>
    <row r="47" spans="1:3" x14ac:dyDescent="0.35">
      <c r="A47" s="67"/>
      <c r="B47" s="27" t="s">
        <v>548</v>
      </c>
      <c r="C47" s="28"/>
    </row>
    <row r="48" spans="1:3" x14ac:dyDescent="0.35">
      <c r="A48" s="19"/>
      <c r="B48" s="13" t="s">
        <v>141</v>
      </c>
      <c r="C48" s="14" t="e">
        <f t="shared" ref="C48:C53" si="0">C32/C40</f>
        <v>#DIV/0!</v>
      </c>
    </row>
    <row r="49" spans="1:3" x14ac:dyDescent="0.35">
      <c r="A49" s="19"/>
      <c r="B49" s="13" t="s">
        <v>375</v>
      </c>
      <c r="C49" s="14" t="e">
        <f t="shared" si="0"/>
        <v>#DIV/0!</v>
      </c>
    </row>
    <row r="50" spans="1:3" x14ac:dyDescent="0.35">
      <c r="A50" s="19"/>
      <c r="B50" s="13" t="s">
        <v>376</v>
      </c>
      <c r="C50" s="14" t="e">
        <f t="shared" si="0"/>
        <v>#DIV/0!</v>
      </c>
    </row>
    <row r="51" spans="1:3" x14ac:dyDescent="0.35">
      <c r="A51" s="19"/>
      <c r="B51" s="13" t="s">
        <v>381</v>
      </c>
      <c r="C51" s="14" t="e">
        <f t="shared" si="0"/>
        <v>#DIV/0!</v>
      </c>
    </row>
    <row r="52" spans="1:3" x14ac:dyDescent="0.35">
      <c r="A52" s="19"/>
      <c r="B52" s="13" t="s">
        <v>380</v>
      </c>
      <c r="C52" s="14" t="e">
        <f t="shared" si="0"/>
        <v>#DIV/0!</v>
      </c>
    </row>
    <row r="53" spans="1:3" x14ac:dyDescent="0.35">
      <c r="A53" s="19"/>
      <c r="B53" s="13" t="s">
        <v>379</v>
      </c>
      <c r="C53" s="14" t="e">
        <f t="shared" si="0"/>
        <v>#DIV/0!</v>
      </c>
    </row>
    <row r="54" spans="1:3" x14ac:dyDescent="0.35">
      <c r="A54" s="19"/>
      <c r="B54" s="13" t="s">
        <v>532</v>
      </c>
      <c r="C54" s="14"/>
    </row>
    <row r="55" spans="1:3" x14ac:dyDescent="0.35">
      <c r="A55" s="75"/>
      <c r="B55" s="10" t="s">
        <v>405</v>
      </c>
      <c r="C55" s="40"/>
    </row>
    <row r="56" spans="1:3" x14ac:dyDescent="0.35">
      <c r="A56" s="19" t="s">
        <v>547</v>
      </c>
      <c r="B56" s="13" t="s">
        <v>395</v>
      </c>
      <c r="C56" s="14"/>
    </row>
    <row r="57" spans="1:3" x14ac:dyDescent="0.35">
      <c r="A57" s="19" t="s">
        <v>546</v>
      </c>
      <c r="B57" s="13" t="s">
        <v>393</v>
      </c>
      <c r="C57" s="14" t="s">
        <v>392</v>
      </c>
    </row>
    <row r="58" spans="1:3" x14ac:dyDescent="0.35">
      <c r="A58" s="19"/>
      <c r="B58" s="13"/>
      <c r="C58" s="14" t="s">
        <v>391</v>
      </c>
    </row>
    <row r="59" spans="1:3" x14ac:dyDescent="0.35">
      <c r="A59" s="19"/>
      <c r="B59" s="13"/>
      <c r="C59" s="14" t="s">
        <v>390</v>
      </c>
    </row>
    <row r="60" spans="1:3" x14ac:dyDescent="0.35">
      <c r="A60" s="19"/>
      <c r="B60" s="13"/>
      <c r="C60" s="14" t="s">
        <v>37</v>
      </c>
    </row>
    <row r="61" spans="1:3" x14ac:dyDescent="0.35">
      <c r="A61" s="19" t="s">
        <v>545</v>
      </c>
      <c r="B61" s="13" t="s">
        <v>388</v>
      </c>
      <c r="C61" s="14"/>
    </row>
    <row r="62" spans="1:3" x14ac:dyDescent="0.35">
      <c r="A62" s="66" t="s">
        <v>544</v>
      </c>
      <c r="B62" s="27" t="s">
        <v>386</v>
      </c>
      <c r="C62" s="28"/>
    </row>
    <row r="63" spans="1:3" x14ac:dyDescent="0.35">
      <c r="A63" s="67"/>
      <c r="B63" s="27" t="s">
        <v>543</v>
      </c>
      <c r="C63" s="28"/>
    </row>
    <row r="64" spans="1:3" x14ac:dyDescent="0.35">
      <c r="A64" s="19"/>
      <c r="B64" s="13" t="s">
        <v>141</v>
      </c>
      <c r="C64" s="14"/>
    </row>
    <row r="65" spans="1:3" x14ac:dyDescent="0.35">
      <c r="A65" s="19"/>
      <c r="B65" s="13" t="s">
        <v>375</v>
      </c>
      <c r="C65" s="14"/>
    </row>
    <row r="66" spans="1:3" x14ac:dyDescent="0.35">
      <c r="A66" s="19"/>
      <c r="B66" s="13" t="s">
        <v>376</v>
      </c>
      <c r="C66" s="14"/>
    </row>
    <row r="67" spans="1:3" x14ac:dyDescent="0.35">
      <c r="A67" s="19"/>
      <c r="B67" s="13" t="s">
        <v>381</v>
      </c>
      <c r="C67" s="14"/>
    </row>
    <row r="68" spans="1:3" x14ac:dyDescent="0.35">
      <c r="A68" s="19"/>
      <c r="B68" s="13" t="s">
        <v>380</v>
      </c>
      <c r="C68" s="14"/>
    </row>
    <row r="69" spans="1:3" x14ac:dyDescent="0.35">
      <c r="A69" s="19"/>
      <c r="B69" s="13" t="s">
        <v>379</v>
      </c>
      <c r="C69" s="14"/>
    </row>
    <row r="70" spans="1:3" x14ac:dyDescent="0.35">
      <c r="A70" s="19"/>
      <c r="B70" s="13" t="s">
        <v>532</v>
      </c>
      <c r="C70" s="14"/>
    </row>
    <row r="71" spans="1:3" x14ac:dyDescent="0.35">
      <c r="A71" s="67"/>
      <c r="B71" s="27" t="s">
        <v>542</v>
      </c>
      <c r="C71" s="28"/>
    </row>
    <row r="72" spans="1:3" x14ac:dyDescent="0.35">
      <c r="A72" s="19"/>
      <c r="B72" s="13" t="s">
        <v>141</v>
      </c>
      <c r="C72" s="14"/>
    </row>
    <row r="73" spans="1:3" x14ac:dyDescent="0.35">
      <c r="A73" s="19"/>
      <c r="B73" s="13" t="s">
        <v>375</v>
      </c>
      <c r="C73" s="14"/>
    </row>
    <row r="74" spans="1:3" x14ac:dyDescent="0.35">
      <c r="A74" s="19"/>
      <c r="B74" s="13" t="s">
        <v>376</v>
      </c>
      <c r="C74" s="14"/>
    </row>
    <row r="75" spans="1:3" x14ac:dyDescent="0.35">
      <c r="A75" s="19"/>
      <c r="B75" s="13" t="s">
        <v>381</v>
      </c>
      <c r="C75" s="14"/>
    </row>
    <row r="76" spans="1:3" x14ac:dyDescent="0.35">
      <c r="A76" s="19"/>
      <c r="B76" s="13" t="s">
        <v>380</v>
      </c>
      <c r="C76" s="14"/>
    </row>
    <row r="77" spans="1:3" x14ac:dyDescent="0.35">
      <c r="A77" s="19"/>
      <c r="B77" s="13" t="s">
        <v>379</v>
      </c>
      <c r="C77" s="14"/>
    </row>
    <row r="78" spans="1:3" x14ac:dyDescent="0.35">
      <c r="A78" s="19"/>
      <c r="B78" s="13" t="s">
        <v>532</v>
      </c>
      <c r="C78" s="14"/>
    </row>
    <row r="79" spans="1:3" x14ac:dyDescent="0.35">
      <c r="A79" s="67"/>
      <c r="B79" s="27" t="s">
        <v>541</v>
      </c>
      <c r="C79" s="28"/>
    </row>
    <row r="80" spans="1:3" x14ac:dyDescent="0.35">
      <c r="A80" s="19"/>
      <c r="B80" s="13" t="s">
        <v>141</v>
      </c>
      <c r="C80" s="14" t="e">
        <f t="shared" ref="C80:C85" si="1">C64/C72</f>
        <v>#DIV/0!</v>
      </c>
    </row>
    <row r="81" spans="1:3" x14ac:dyDescent="0.35">
      <c r="A81" s="19"/>
      <c r="B81" s="13" t="s">
        <v>375</v>
      </c>
      <c r="C81" s="14" t="e">
        <f t="shared" si="1"/>
        <v>#DIV/0!</v>
      </c>
    </row>
    <row r="82" spans="1:3" x14ac:dyDescent="0.35">
      <c r="A82" s="19"/>
      <c r="B82" s="13" t="s">
        <v>376</v>
      </c>
      <c r="C82" s="14" t="e">
        <f t="shared" si="1"/>
        <v>#DIV/0!</v>
      </c>
    </row>
    <row r="83" spans="1:3" x14ac:dyDescent="0.35">
      <c r="A83" s="19"/>
      <c r="B83" s="13" t="s">
        <v>381</v>
      </c>
      <c r="C83" s="14" t="e">
        <f t="shared" si="1"/>
        <v>#DIV/0!</v>
      </c>
    </row>
    <row r="84" spans="1:3" x14ac:dyDescent="0.35">
      <c r="A84" s="19"/>
      <c r="B84" s="13" t="s">
        <v>380</v>
      </c>
      <c r="C84" s="14" t="e">
        <f t="shared" si="1"/>
        <v>#DIV/0!</v>
      </c>
    </row>
    <row r="85" spans="1:3" x14ac:dyDescent="0.35">
      <c r="A85" s="19"/>
      <c r="B85" s="13" t="s">
        <v>379</v>
      </c>
      <c r="C85" s="14" t="e">
        <f t="shared" si="1"/>
        <v>#DIV/0!</v>
      </c>
    </row>
    <row r="86" spans="1:3" x14ac:dyDescent="0.35">
      <c r="A86" s="19"/>
      <c r="B86" s="13" t="s">
        <v>532</v>
      </c>
      <c r="C86" s="14"/>
    </row>
    <row r="87" spans="1:3" x14ac:dyDescent="0.35">
      <c r="A87" s="75"/>
      <c r="B87" s="10" t="s">
        <v>397</v>
      </c>
      <c r="C87" s="40"/>
    </row>
    <row r="88" spans="1:3" x14ac:dyDescent="0.35">
      <c r="A88" s="19" t="s">
        <v>540</v>
      </c>
      <c r="B88" s="13" t="s">
        <v>395</v>
      </c>
      <c r="C88" s="14"/>
    </row>
    <row r="89" spans="1:3" x14ac:dyDescent="0.35">
      <c r="A89" s="19" t="s">
        <v>539</v>
      </c>
      <c r="B89" s="13" t="s">
        <v>393</v>
      </c>
      <c r="C89" s="14" t="s">
        <v>392</v>
      </c>
    </row>
    <row r="90" spans="1:3" x14ac:dyDescent="0.35">
      <c r="A90" s="19"/>
      <c r="B90" s="13"/>
      <c r="C90" s="14" t="s">
        <v>391</v>
      </c>
    </row>
    <row r="91" spans="1:3" x14ac:dyDescent="0.35">
      <c r="A91" s="19"/>
      <c r="B91" s="13"/>
      <c r="C91" s="14" t="s">
        <v>390</v>
      </c>
    </row>
    <row r="92" spans="1:3" x14ac:dyDescent="0.35">
      <c r="A92" s="19"/>
      <c r="B92" s="13"/>
      <c r="C92" s="14" t="s">
        <v>37</v>
      </c>
    </row>
    <row r="93" spans="1:3" x14ac:dyDescent="0.35">
      <c r="A93" s="19" t="s">
        <v>538</v>
      </c>
      <c r="B93" s="13" t="s">
        <v>388</v>
      </c>
      <c r="C93" s="14"/>
    </row>
    <row r="94" spans="1:3" x14ac:dyDescent="0.35">
      <c r="A94" s="66" t="s">
        <v>537</v>
      </c>
      <c r="B94" s="27" t="s">
        <v>386</v>
      </c>
      <c r="C94" s="28"/>
    </row>
    <row r="95" spans="1:3" ht="29" x14ac:dyDescent="0.35">
      <c r="A95" s="67"/>
      <c r="B95" s="27" t="s">
        <v>536</v>
      </c>
      <c r="C95" s="28"/>
    </row>
    <row r="96" spans="1:3" x14ac:dyDescent="0.35">
      <c r="A96" s="19"/>
      <c r="B96" s="13" t="s">
        <v>141</v>
      </c>
      <c r="C96" s="14"/>
    </row>
    <row r="97" spans="1:3" x14ac:dyDescent="0.35">
      <c r="A97" s="19"/>
      <c r="B97" s="13" t="s">
        <v>375</v>
      </c>
      <c r="C97" s="14"/>
    </row>
    <row r="98" spans="1:3" x14ac:dyDescent="0.35">
      <c r="A98" s="19"/>
      <c r="B98" s="13" t="s">
        <v>376</v>
      </c>
      <c r="C98" s="14"/>
    </row>
    <row r="99" spans="1:3" x14ac:dyDescent="0.35">
      <c r="A99" s="19"/>
      <c r="B99" s="13" t="s">
        <v>381</v>
      </c>
      <c r="C99" s="14"/>
    </row>
    <row r="100" spans="1:3" x14ac:dyDescent="0.35">
      <c r="A100" s="19"/>
      <c r="B100" s="13" t="s">
        <v>380</v>
      </c>
      <c r="C100" s="14"/>
    </row>
    <row r="101" spans="1:3" x14ac:dyDescent="0.35">
      <c r="A101" s="19"/>
      <c r="B101" s="13" t="s">
        <v>379</v>
      </c>
      <c r="C101" s="14"/>
    </row>
    <row r="102" spans="1:3" x14ac:dyDescent="0.35">
      <c r="A102" s="19"/>
      <c r="B102" s="13" t="s">
        <v>532</v>
      </c>
      <c r="C102" s="14"/>
    </row>
    <row r="103" spans="1:3" ht="29" x14ac:dyDescent="0.35">
      <c r="A103" s="67"/>
      <c r="B103" s="27" t="s">
        <v>535</v>
      </c>
      <c r="C103" s="28"/>
    </row>
    <row r="104" spans="1:3" x14ac:dyDescent="0.35">
      <c r="A104" s="19"/>
      <c r="B104" s="13" t="s">
        <v>141</v>
      </c>
      <c r="C104" s="14"/>
    </row>
    <row r="105" spans="1:3" x14ac:dyDescent="0.35">
      <c r="A105" s="19"/>
      <c r="B105" s="13" t="s">
        <v>375</v>
      </c>
      <c r="C105" s="14"/>
    </row>
    <row r="106" spans="1:3" x14ac:dyDescent="0.35">
      <c r="A106" s="19"/>
      <c r="B106" s="13" t="s">
        <v>376</v>
      </c>
      <c r="C106" s="14"/>
    </row>
    <row r="107" spans="1:3" x14ac:dyDescent="0.35">
      <c r="A107" s="19"/>
      <c r="B107" s="13" t="s">
        <v>381</v>
      </c>
      <c r="C107" s="14"/>
    </row>
    <row r="108" spans="1:3" x14ac:dyDescent="0.35">
      <c r="A108" s="19"/>
      <c r="B108" s="13" t="s">
        <v>380</v>
      </c>
      <c r="C108" s="14"/>
    </row>
    <row r="109" spans="1:3" x14ac:dyDescent="0.35">
      <c r="A109" s="19"/>
      <c r="B109" s="13" t="s">
        <v>379</v>
      </c>
      <c r="C109" s="14"/>
    </row>
    <row r="110" spans="1:3" x14ac:dyDescent="0.35">
      <c r="A110" s="19"/>
      <c r="B110" s="13" t="s">
        <v>532</v>
      </c>
      <c r="C110" s="14"/>
    </row>
    <row r="111" spans="1:3" x14ac:dyDescent="0.35">
      <c r="A111" s="67"/>
      <c r="B111" s="27" t="s">
        <v>534</v>
      </c>
      <c r="C111" s="28"/>
    </row>
    <row r="112" spans="1:3" x14ac:dyDescent="0.35">
      <c r="A112" s="19"/>
      <c r="B112" s="13" t="s">
        <v>141</v>
      </c>
      <c r="C112" s="80" t="e">
        <f t="shared" ref="C112:C117" si="2">C96/C120</f>
        <v>#DIV/0!</v>
      </c>
    </row>
    <row r="113" spans="1:3" x14ac:dyDescent="0.35">
      <c r="A113" s="19"/>
      <c r="B113" s="13" t="s">
        <v>375</v>
      </c>
      <c r="C113" s="80" t="e">
        <f t="shared" si="2"/>
        <v>#DIV/0!</v>
      </c>
    </row>
    <row r="114" spans="1:3" x14ac:dyDescent="0.35">
      <c r="A114" s="19"/>
      <c r="B114" s="13" t="s">
        <v>376</v>
      </c>
      <c r="C114" s="80" t="e">
        <f t="shared" si="2"/>
        <v>#DIV/0!</v>
      </c>
    </row>
    <row r="115" spans="1:3" x14ac:dyDescent="0.35">
      <c r="A115" s="19"/>
      <c r="B115" s="13" t="s">
        <v>381</v>
      </c>
      <c r="C115" s="80" t="e">
        <f t="shared" si="2"/>
        <v>#DIV/0!</v>
      </c>
    </row>
    <row r="116" spans="1:3" x14ac:dyDescent="0.35">
      <c r="A116" s="19"/>
      <c r="B116" s="13" t="s">
        <v>380</v>
      </c>
      <c r="C116" s="80" t="e">
        <f t="shared" si="2"/>
        <v>#DIV/0!</v>
      </c>
    </row>
    <row r="117" spans="1:3" x14ac:dyDescent="0.35">
      <c r="A117" s="19"/>
      <c r="B117" s="13" t="s">
        <v>379</v>
      </c>
      <c r="C117" s="80" t="e">
        <f t="shared" si="2"/>
        <v>#DIV/0!</v>
      </c>
    </row>
    <row r="118" spans="1:3" x14ac:dyDescent="0.35">
      <c r="A118" s="19"/>
      <c r="B118" s="13" t="s">
        <v>532</v>
      </c>
      <c r="C118" s="80"/>
    </row>
    <row r="119" spans="1:3" x14ac:dyDescent="0.35">
      <c r="A119" s="67"/>
      <c r="B119" s="27" t="s">
        <v>533</v>
      </c>
      <c r="C119" s="28"/>
    </row>
    <row r="120" spans="1:3" x14ac:dyDescent="0.35">
      <c r="A120" s="19"/>
      <c r="B120" s="13" t="s">
        <v>141</v>
      </c>
      <c r="C120" s="14"/>
    </row>
    <row r="121" spans="1:3" x14ac:dyDescent="0.35">
      <c r="A121" s="19"/>
      <c r="B121" s="13" t="s">
        <v>375</v>
      </c>
      <c r="C121" s="14"/>
    </row>
    <row r="122" spans="1:3" x14ac:dyDescent="0.35">
      <c r="A122" s="19"/>
      <c r="B122" s="13" t="s">
        <v>376</v>
      </c>
      <c r="C122" s="14"/>
    </row>
    <row r="123" spans="1:3" x14ac:dyDescent="0.35">
      <c r="A123" s="19"/>
      <c r="B123" s="13" t="s">
        <v>381</v>
      </c>
      <c r="C123" s="14"/>
    </row>
    <row r="124" spans="1:3" x14ac:dyDescent="0.35">
      <c r="A124" s="19"/>
      <c r="B124" s="13" t="s">
        <v>380</v>
      </c>
      <c r="C124" s="14"/>
    </row>
    <row r="125" spans="1:3" x14ac:dyDescent="0.35">
      <c r="A125" s="19"/>
      <c r="B125" s="13" t="s">
        <v>379</v>
      </c>
      <c r="C125" s="14"/>
    </row>
    <row r="126" spans="1:3" x14ac:dyDescent="0.35">
      <c r="A126" s="19"/>
      <c r="B126" s="13" t="s">
        <v>532</v>
      </c>
      <c r="C126" s="14"/>
    </row>
    <row r="127" spans="1:3" x14ac:dyDescent="0.35">
      <c r="A127" s="85"/>
    </row>
    <row r="128" spans="1:3" x14ac:dyDescent="0.35">
      <c r="A128" s="83"/>
    </row>
    <row r="129" spans="1:1" x14ac:dyDescent="0.35">
      <c r="A129" s="83"/>
    </row>
    <row r="130" spans="1:1" x14ac:dyDescent="0.35">
      <c r="A130" s="83"/>
    </row>
    <row r="131" spans="1:1" x14ac:dyDescent="0.35">
      <c r="A131" s="83"/>
    </row>
    <row r="132" spans="1:1" x14ac:dyDescent="0.35">
      <c r="A132" s="83"/>
    </row>
    <row r="133" spans="1:1" x14ac:dyDescent="0.35">
      <c r="A133" s="83"/>
    </row>
    <row r="134" spans="1:1" x14ac:dyDescent="0.35">
      <c r="A134" s="85"/>
    </row>
    <row r="135" spans="1:1" x14ac:dyDescent="0.35">
      <c r="A135" s="83"/>
    </row>
    <row r="136" spans="1:1" x14ac:dyDescent="0.35">
      <c r="A136" s="83"/>
    </row>
    <row r="137" spans="1:1" x14ac:dyDescent="0.35">
      <c r="A137" s="83"/>
    </row>
    <row r="138" spans="1:1" x14ac:dyDescent="0.35">
      <c r="A138" s="83"/>
    </row>
    <row r="139" spans="1:1" x14ac:dyDescent="0.35">
      <c r="A139" s="84"/>
    </row>
    <row r="140" spans="1:1" x14ac:dyDescent="0.35">
      <c r="A140" s="83"/>
    </row>
    <row r="141" spans="1:1" x14ac:dyDescent="0.35">
      <c r="A141" s="83"/>
    </row>
    <row r="142" spans="1:1" x14ac:dyDescent="0.35">
      <c r="A142" s="83"/>
    </row>
    <row r="143" spans="1:1" x14ac:dyDescent="0.35">
      <c r="A143" s="83"/>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8235F-641D-4337-B4A6-7B373EE3C1FD}">
  <dimension ref="A1:C132"/>
  <sheetViews>
    <sheetView zoomScaleNormal="100" workbookViewId="0">
      <selection activeCell="A3" sqref="A3"/>
    </sheetView>
  </sheetViews>
  <sheetFormatPr defaultRowHeight="14.5" x14ac:dyDescent="0.35"/>
  <cols>
    <col min="1" max="1" width="10.54296875" customWidth="1"/>
    <col min="2" max="2" width="100.54296875" customWidth="1"/>
    <col min="3" max="3" width="50.54296875" style="1" customWidth="1"/>
  </cols>
  <sheetData>
    <row r="1" spans="1:3" ht="15.5" x14ac:dyDescent="0.35">
      <c r="A1" s="90" t="s">
        <v>622</v>
      </c>
      <c r="B1" s="89"/>
      <c r="C1" s="88"/>
    </row>
    <row r="3" spans="1:3" x14ac:dyDescent="0.35">
      <c r="A3" s="11" t="s">
        <v>1106</v>
      </c>
      <c r="B3" s="10" t="s">
        <v>20</v>
      </c>
      <c r="C3" s="61" t="s">
        <v>21</v>
      </c>
    </row>
    <row r="4" spans="1:3" ht="29" x14ac:dyDescent="0.35">
      <c r="A4" s="76"/>
      <c r="B4" s="63" t="s">
        <v>621</v>
      </c>
      <c r="C4" s="64" t="s">
        <v>620</v>
      </c>
    </row>
    <row r="5" spans="1:3" x14ac:dyDescent="0.35">
      <c r="A5" s="19" t="s">
        <v>619</v>
      </c>
      <c r="B5" s="13" t="s">
        <v>346</v>
      </c>
      <c r="C5" s="13" t="s">
        <v>41</v>
      </c>
    </row>
    <row r="6" spans="1:3" x14ac:dyDescent="0.35">
      <c r="A6" s="19"/>
      <c r="B6" s="13"/>
      <c r="C6" s="13" t="s">
        <v>43</v>
      </c>
    </row>
    <row r="7" spans="1:3" x14ac:dyDescent="0.35">
      <c r="A7" s="19"/>
      <c r="B7" s="15" t="s">
        <v>495</v>
      </c>
      <c r="C7" s="13"/>
    </row>
    <row r="8" spans="1:3" x14ac:dyDescent="0.35">
      <c r="A8" s="65"/>
      <c r="B8" s="35"/>
      <c r="C8" s="35"/>
    </row>
    <row r="9" spans="1:3" ht="29" x14ac:dyDescent="0.35">
      <c r="A9" s="19" t="s">
        <v>618</v>
      </c>
      <c r="B9" s="13" t="s">
        <v>120</v>
      </c>
      <c r="C9" s="13" t="s">
        <v>617</v>
      </c>
    </row>
    <row r="10" spans="1:3" x14ac:dyDescent="0.35">
      <c r="A10" s="19"/>
      <c r="B10" s="13"/>
      <c r="C10" s="13" t="s">
        <v>423</v>
      </c>
    </row>
    <row r="11" spans="1:3" x14ac:dyDescent="0.35">
      <c r="A11" s="65"/>
      <c r="B11" s="35"/>
      <c r="C11" s="35"/>
    </row>
    <row r="12" spans="1:3" x14ac:dyDescent="0.35">
      <c r="A12" s="19" t="s">
        <v>616</v>
      </c>
      <c r="B12" s="13" t="s">
        <v>155</v>
      </c>
      <c r="C12" s="13"/>
    </row>
    <row r="13" spans="1:3" x14ac:dyDescent="0.35">
      <c r="A13" s="19" t="s">
        <v>615</v>
      </c>
      <c r="B13" s="13" t="s">
        <v>420</v>
      </c>
      <c r="C13" s="13"/>
    </row>
    <row r="14" spans="1:3" x14ac:dyDescent="0.35">
      <c r="A14" s="19" t="s">
        <v>614</v>
      </c>
      <c r="B14" s="13" t="s">
        <v>356</v>
      </c>
      <c r="C14" s="13"/>
    </row>
    <row r="15" spans="1:3" x14ac:dyDescent="0.35">
      <c r="A15" s="19" t="s">
        <v>613</v>
      </c>
      <c r="B15" s="13" t="s">
        <v>358</v>
      </c>
      <c r="C15" s="13"/>
    </row>
    <row r="16" spans="1:3" x14ac:dyDescent="0.35">
      <c r="A16" s="19" t="s">
        <v>612</v>
      </c>
      <c r="B16" s="13" t="s">
        <v>360</v>
      </c>
      <c r="C16" s="13"/>
    </row>
    <row r="17" spans="1:3" ht="29" x14ac:dyDescent="0.35">
      <c r="A17" s="19" t="s">
        <v>611</v>
      </c>
      <c r="B17" s="13" t="s">
        <v>362</v>
      </c>
      <c r="C17" s="13"/>
    </row>
    <row r="18" spans="1:3" ht="29" x14ac:dyDescent="0.35">
      <c r="A18" s="19" t="s">
        <v>610</v>
      </c>
      <c r="B18" s="13" t="s">
        <v>364</v>
      </c>
      <c r="C18" s="13"/>
    </row>
    <row r="19" spans="1:3" x14ac:dyDescent="0.35">
      <c r="A19" s="19" t="s">
        <v>609</v>
      </c>
      <c r="B19" s="13" t="s">
        <v>366</v>
      </c>
      <c r="C19" s="13"/>
    </row>
    <row r="20" spans="1:3" x14ac:dyDescent="0.35">
      <c r="A20" s="66" t="s">
        <v>608</v>
      </c>
      <c r="B20" s="30"/>
      <c r="C20" s="30"/>
    </row>
    <row r="21" spans="1:3" ht="29" x14ac:dyDescent="0.35">
      <c r="A21" s="71"/>
      <c r="B21" s="27" t="s">
        <v>607</v>
      </c>
      <c r="C21" s="30"/>
    </row>
    <row r="22" spans="1:3" x14ac:dyDescent="0.35">
      <c r="A22" s="19"/>
      <c r="B22" s="13" t="s">
        <v>605</v>
      </c>
      <c r="C22" s="13"/>
    </row>
    <row r="23" spans="1:3" x14ac:dyDescent="0.35">
      <c r="A23" s="19"/>
      <c r="B23" s="13" t="s">
        <v>604</v>
      </c>
      <c r="C23" s="13"/>
    </row>
    <row r="24" spans="1:3" x14ac:dyDescent="0.35">
      <c r="A24" s="19"/>
      <c r="B24" s="13" t="s">
        <v>603</v>
      </c>
      <c r="C24" s="13"/>
    </row>
    <row r="25" spans="1:3" x14ac:dyDescent="0.35">
      <c r="A25" s="71"/>
      <c r="B25" s="27" t="s">
        <v>407</v>
      </c>
      <c r="C25" s="30"/>
    </row>
    <row r="26" spans="1:3" x14ac:dyDescent="0.35">
      <c r="A26" s="19"/>
      <c r="B26" s="13" t="s">
        <v>605</v>
      </c>
      <c r="C26" s="13"/>
    </row>
    <row r="27" spans="1:3" x14ac:dyDescent="0.35">
      <c r="A27" s="19"/>
      <c r="B27" s="13" t="s">
        <v>604</v>
      </c>
      <c r="C27" s="13"/>
    </row>
    <row r="28" spans="1:3" x14ac:dyDescent="0.35">
      <c r="A28" s="19"/>
      <c r="B28" s="13" t="s">
        <v>603</v>
      </c>
      <c r="C28" s="13"/>
    </row>
    <row r="29" spans="1:3" ht="29" x14ac:dyDescent="0.35">
      <c r="A29" s="71"/>
      <c r="B29" s="27" t="s">
        <v>606</v>
      </c>
      <c r="C29" s="30"/>
    </row>
    <row r="30" spans="1:3" x14ac:dyDescent="0.35">
      <c r="A30" s="19"/>
      <c r="B30" s="13" t="s">
        <v>605</v>
      </c>
      <c r="C30" s="13"/>
    </row>
    <row r="31" spans="1:3" x14ac:dyDescent="0.35">
      <c r="A31" s="19"/>
      <c r="B31" s="13" t="s">
        <v>604</v>
      </c>
      <c r="C31" s="13"/>
    </row>
    <row r="32" spans="1:3" x14ac:dyDescent="0.35">
      <c r="A32" s="19"/>
      <c r="B32" s="13" t="s">
        <v>603</v>
      </c>
      <c r="C32" s="13"/>
    </row>
    <row r="33" spans="1:3" x14ac:dyDescent="0.35">
      <c r="A33" s="75"/>
      <c r="B33" s="10" t="s">
        <v>602</v>
      </c>
      <c r="C33" s="52"/>
    </row>
    <row r="34" spans="1:3" x14ac:dyDescent="0.35">
      <c r="A34" s="19" t="s">
        <v>601</v>
      </c>
      <c r="B34" s="13" t="s">
        <v>600</v>
      </c>
      <c r="C34" s="87" t="s">
        <v>599</v>
      </c>
    </row>
    <row r="35" spans="1:3" x14ac:dyDescent="0.35">
      <c r="A35" s="70"/>
      <c r="B35" s="38"/>
      <c r="C35" s="13" t="s">
        <v>375</v>
      </c>
    </row>
    <row r="36" spans="1:3" x14ac:dyDescent="0.35">
      <c r="A36" s="19"/>
      <c r="B36" s="38"/>
      <c r="C36" s="13" t="s">
        <v>376</v>
      </c>
    </row>
    <row r="37" spans="1:3" x14ac:dyDescent="0.35">
      <c r="A37" s="19"/>
      <c r="B37" s="38"/>
      <c r="C37" s="13" t="s">
        <v>381</v>
      </c>
    </row>
    <row r="38" spans="1:3" x14ac:dyDescent="0.35">
      <c r="A38" s="19"/>
      <c r="B38" s="38"/>
      <c r="C38" s="13" t="s">
        <v>588</v>
      </c>
    </row>
    <row r="39" spans="1:3" x14ac:dyDescent="0.35">
      <c r="A39" s="19"/>
      <c r="B39" s="38"/>
      <c r="C39" s="13" t="s">
        <v>584</v>
      </c>
    </row>
    <row r="40" spans="1:3" x14ac:dyDescent="0.35">
      <c r="A40" s="19"/>
      <c r="B40" s="38"/>
      <c r="C40" s="13" t="s">
        <v>580</v>
      </c>
    </row>
    <row r="41" spans="1:3" x14ac:dyDescent="0.35">
      <c r="A41" s="19"/>
      <c r="B41" s="38"/>
      <c r="C41" s="13" t="s">
        <v>192</v>
      </c>
    </row>
    <row r="42" spans="1:3" x14ac:dyDescent="0.35">
      <c r="A42" s="19"/>
      <c r="B42" s="38"/>
      <c r="C42" s="13" t="s">
        <v>239</v>
      </c>
    </row>
    <row r="43" spans="1:3" x14ac:dyDescent="0.35">
      <c r="A43" s="19"/>
      <c r="B43" s="38"/>
      <c r="C43" s="13" t="s">
        <v>28</v>
      </c>
    </row>
    <row r="44" spans="1:3" x14ac:dyDescent="0.35">
      <c r="A44" s="19"/>
      <c r="B44" s="38"/>
      <c r="C44" s="13" t="s">
        <v>24</v>
      </c>
    </row>
    <row r="45" spans="1:3" x14ac:dyDescent="0.35">
      <c r="A45" s="65"/>
      <c r="B45" s="86"/>
      <c r="C45" s="35"/>
    </row>
    <row r="46" spans="1:3" x14ac:dyDescent="0.35">
      <c r="A46" s="75" t="s">
        <v>598</v>
      </c>
      <c r="B46" s="10" t="s">
        <v>375</v>
      </c>
      <c r="C46" s="52"/>
    </row>
    <row r="47" spans="1:3" ht="29" x14ac:dyDescent="0.35">
      <c r="A47" s="19"/>
      <c r="B47" s="13" t="s">
        <v>597</v>
      </c>
      <c r="C47" s="13"/>
    </row>
    <row r="48" spans="1:3" x14ac:dyDescent="0.35">
      <c r="A48" s="19"/>
      <c r="B48" s="13" t="s">
        <v>407</v>
      </c>
      <c r="C48" s="13"/>
    </row>
    <row r="49" spans="1:3" ht="29" x14ac:dyDescent="0.35">
      <c r="A49" s="19"/>
      <c r="B49" s="13" t="s">
        <v>596</v>
      </c>
      <c r="C49" s="13" t="e">
        <f>(C47/C48)*100</f>
        <v>#DIV/0!</v>
      </c>
    </row>
    <row r="50" spans="1:3" x14ac:dyDescent="0.35">
      <c r="A50" s="75" t="s">
        <v>595</v>
      </c>
      <c r="B50" s="10" t="s">
        <v>376</v>
      </c>
      <c r="C50" s="52"/>
    </row>
    <row r="51" spans="1:3" ht="29" x14ac:dyDescent="0.35">
      <c r="A51" s="19"/>
      <c r="B51" s="13" t="s">
        <v>594</v>
      </c>
      <c r="C51" s="13"/>
    </row>
    <row r="52" spans="1:3" x14ac:dyDescent="0.35">
      <c r="A52" s="19"/>
      <c r="B52" s="13" t="s">
        <v>407</v>
      </c>
      <c r="C52" s="13"/>
    </row>
    <row r="53" spans="1:3" ht="29" x14ac:dyDescent="0.35">
      <c r="A53" s="19"/>
      <c r="B53" s="13" t="s">
        <v>593</v>
      </c>
      <c r="C53" s="13" t="e">
        <f>(C51/C52)*100</f>
        <v>#DIV/0!</v>
      </c>
    </row>
    <row r="54" spans="1:3" x14ac:dyDescent="0.35">
      <c r="A54" s="75" t="s">
        <v>592</v>
      </c>
      <c r="B54" s="10" t="s">
        <v>381</v>
      </c>
      <c r="C54" s="52"/>
    </row>
    <row r="55" spans="1:3" ht="29" x14ac:dyDescent="0.35">
      <c r="A55" s="19"/>
      <c r="B55" s="13" t="s">
        <v>591</v>
      </c>
      <c r="C55" s="13"/>
    </row>
    <row r="56" spans="1:3" x14ac:dyDescent="0.35">
      <c r="A56" s="19"/>
      <c r="B56" s="13" t="s">
        <v>407</v>
      </c>
      <c r="C56" s="13"/>
    </row>
    <row r="57" spans="1:3" ht="29" x14ac:dyDescent="0.35">
      <c r="A57" s="19"/>
      <c r="B57" s="13" t="s">
        <v>590</v>
      </c>
      <c r="C57" s="13" t="e">
        <f>(C55/C56)*100</f>
        <v>#DIV/0!</v>
      </c>
    </row>
    <row r="58" spans="1:3" x14ac:dyDescent="0.35">
      <c r="A58" s="75" t="s">
        <v>589</v>
      </c>
      <c r="B58" s="10" t="s">
        <v>588</v>
      </c>
      <c r="C58" s="52"/>
    </row>
    <row r="59" spans="1:3" ht="29" x14ac:dyDescent="0.35">
      <c r="A59" s="19"/>
      <c r="B59" s="13" t="s">
        <v>587</v>
      </c>
      <c r="C59" s="13"/>
    </row>
    <row r="60" spans="1:3" x14ac:dyDescent="0.35">
      <c r="A60" s="19"/>
      <c r="B60" s="13" t="s">
        <v>407</v>
      </c>
      <c r="C60" s="13"/>
    </row>
    <row r="61" spans="1:3" ht="29" x14ac:dyDescent="0.35">
      <c r="A61" s="19"/>
      <c r="B61" s="13" t="s">
        <v>586</v>
      </c>
      <c r="C61" s="13" t="e">
        <f>(C59/C60)*100</f>
        <v>#DIV/0!</v>
      </c>
    </row>
    <row r="62" spans="1:3" x14ac:dyDescent="0.35">
      <c r="A62" s="75" t="s">
        <v>585</v>
      </c>
      <c r="B62" s="10" t="s">
        <v>584</v>
      </c>
      <c r="C62" s="52"/>
    </row>
    <row r="63" spans="1:3" ht="29" x14ac:dyDescent="0.35">
      <c r="A63" s="19"/>
      <c r="B63" s="13" t="s">
        <v>583</v>
      </c>
      <c r="C63" s="13"/>
    </row>
    <row r="64" spans="1:3" x14ac:dyDescent="0.35">
      <c r="A64" s="19"/>
      <c r="B64" s="13" t="s">
        <v>407</v>
      </c>
      <c r="C64" s="13"/>
    </row>
    <row r="65" spans="1:3" ht="29" x14ac:dyDescent="0.35">
      <c r="A65" s="19"/>
      <c r="B65" s="13" t="s">
        <v>582</v>
      </c>
      <c r="C65" s="13" t="e">
        <f>(C63/C64)*100</f>
        <v>#DIV/0!</v>
      </c>
    </row>
    <row r="66" spans="1:3" x14ac:dyDescent="0.35">
      <c r="A66" s="75" t="s">
        <v>581</v>
      </c>
      <c r="B66" s="10" t="s">
        <v>580</v>
      </c>
      <c r="C66" s="52"/>
    </row>
    <row r="67" spans="1:3" ht="29" x14ac:dyDescent="0.35">
      <c r="A67" s="19"/>
      <c r="B67" s="13" t="s">
        <v>579</v>
      </c>
      <c r="C67" s="13"/>
    </row>
    <row r="68" spans="1:3" x14ac:dyDescent="0.35">
      <c r="A68" s="19"/>
      <c r="B68" s="13" t="s">
        <v>407</v>
      </c>
      <c r="C68" s="13"/>
    </row>
    <row r="69" spans="1:3" ht="29" x14ac:dyDescent="0.35">
      <c r="A69" s="19"/>
      <c r="B69" s="13" t="s">
        <v>578</v>
      </c>
      <c r="C69" s="13" t="e">
        <f>(C67/C68)*100</f>
        <v>#DIV/0!</v>
      </c>
    </row>
    <row r="70" spans="1:3" x14ac:dyDescent="0.35">
      <c r="A70" s="75" t="s">
        <v>577</v>
      </c>
      <c r="B70" s="10" t="s">
        <v>192</v>
      </c>
      <c r="C70" s="52"/>
    </row>
    <row r="71" spans="1:3" ht="29" x14ac:dyDescent="0.35">
      <c r="A71" s="19"/>
      <c r="B71" s="13" t="s">
        <v>576</v>
      </c>
      <c r="C71" s="13"/>
    </row>
    <row r="72" spans="1:3" x14ac:dyDescent="0.35">
      <c r="A72" s="19"/>
      <c r="B72" s="13" t="s">
        <v>407</v>
      </c>
      <c r="C72" s="13"/>
    </row>
    <row r="73" spans="1:3" ht="29" x14ac:dyDescent="0.35">
      <c r="A73" s="19"/>
      <c r="B73" s="13" t="s">
        <v>575</v>
      </c>
      <c r="C73" s="13" t="e">
        <f>(C71/C72)*100</f>
        <v>#DIV/0!</v>
      </c>
    </row>
    <row r="74" spans="1:3" x14ac:dyDescent="0.35">
      <c r="A74" s="75" t="s">
        <v>574</v>
      </c>
      <c r="B74" s="10" t="s">
        <v>239</v>
      </c>
      <c r="C74" s="52"/>
    </row>
    <row r="75" spans="1:3" ht="29" x14ac:dyDescent="0.35">
      <c r="A75" s="19"/>
      <c r="B75" s="13" t="s">
        <v>573</v>
      </c>
      <c r="C75" s="13"/>
    </row>
    <row r="76" spans="1:3" x14ac:dyDescent="0.35">
      <c r="A76" s="19"/>
      <c r="B76" s="13" t="s">
        <v>407</v>
      </c>
      <c r="C76" s="13"/>
    </row>
    <row r="77" spans="1:3" ht="29" x14ac:dyDescent="0.35">
      <c r="A77" s="19"/>
      <c r="B77" s="13" t="s">
        <v>572</v>
      </c>
      <c r="C77" s="13" t="e">
        <f>(C75/C76)*100</f>
        <v>#DIV/0!</v>
      </c>
    </row>
    <row r="78" spans="1:3" x14ac:dyDescent="0.35">
      <c r="A78" s="75" t="s">
        <v>571</v>
      </c>
      <c r="B78" s="10" t="s">
        <v>28</v>
      </c>
      <c r="C78" s="52"/>
    </row>
    <row r="79" spans="1:3" ht="29" x14ac:dyDescent="0.35">
      <c r="A79" s="19"/>
      <c r="B79" s="13" t="s">
        <v>570</v>
      </c>
      <c r="C79" s="13"/>
    </row>
    <row r="80" spans="1:3" x14ac:dyDescent="0.35">
      <c r="A80" s="19"/>
      <c r="B80" s="13" t="s">
        <v>407</v>
      </c>
      <c r="C80" s="13"/>
    </row>
    <row r="81" spans="1:3" ht="29" x14ac:dyDescent="0.35">
      <c r="A81" s="19"/>
      <c r="B81" s="13" t="s">
        <v>569</v>
      </c>
      <c r="C81" s="13" t="e">
        <f>(C79/C80)*100</f>
        <v>#DIV/0!</v>
      </c>
    </row>
    <row r="82" spans="1:3" x14ac:dyDescent="0.35">
      <c r="A82" s="75" t="s">
        <v>568</v>
      </c>
      <c r="B82" s="10" t="s">
        <v>24</v>
      </c>
      <c r="C82" s="52"/>
    </row>
    <row r="83" spans="1:3" ht="29" x14ac:dyDescent="0.35">
      <c r="A83" s="19"/>
      <c r="B83" s="13" t="s">
        <v>567</v>
      </c>
      <c r="C83" s="13"/>
    </row>
    <row r="84" spans="1:3" x14ac:dyDescent="0.35">
      <c r="A84" s="19"/>
      <c r="B84" s="13" t="s">
        <v>407</v>
      </c>
      <c r="C84" s="13"/>
    </row>
    <row r="85" spans="1:3" ht="29" x14ac:dyDescent="0.35">
      <c r="A85" s="19"/>
      <c r="B85" s="13" t="s">
        <v>566</v>
      </c>
      <c r="C85" s="13" t="e">
        <f>(C83/C84)*100</f>
        <v>#DIV/0!</v>
      </c>
    </row>
    <row r="86" spans="1:3" x14ac:dyDescent="0.35">
      <c r="A86" s="82"/>
      <c r="B86" s="46"/>
      <c r="C86" s="46"/>
    </row>
    <row r="87" spans="1:3" x14ac:dyDescent="0.35">
      <c r="A87" s="19" t="s">
        <v>565</v>
      </c>
      <c r="B87" s="13" t="s">
        <v>96</v>
      </c>
      <c r="C87" s="13"/>
    </row>
    <row r="88" spans="1:3" x14ac:dyDescent="0.35">
      <c r="A88" s="70"/>
      <c r="B88" s="1"/>
    </row>
    <row r="89" spans="1:3" x14ac:dyDescent="0.35">
      <c r="A89" s="84"/>
      <c r="B89" s="1"/>
    </row>
    <row r="90" spans="1:3" x14ac:dyDescent="0.35">
      <c r="A90" s="84"/>
      <c r="B90" s="1"/>
    </row>
    <row r="91" spans="1:3" x14ac:dyDescent="0.35">
      <c r="A91" s="84"/>
      <c r="B91" s="1"/>
    </row>
    <row r="92" spans="1:3" x14ac:dyDescent="0.35">
      <c r="A92" s="84"/>
      <c r="B92" s="1"/>
    </row>
    <row r="93" spans="1:3" x14ac:dyDescent="0.35">
      <c r="A93" s="84"/>
      <c r="B93" s="1"/>
    </row>
    <row r="94" spans="1:3" x14ac:dyDescent="0.35">
      <c r="A94" s="84"/>
      <c r="B94" s="1"/>
    </row>
    <row r="95" spans="1:3" x14ac:dyDescent="0.35">
      <c r="A95" s="84"/>
      <c r="B95" s="1"/>
    </row>
    <row r="96" spans="1:3" x14ac:dyDescent="0.35">
      <c r="A96" s="84"/>
      <c r="B96" s="1"/>
    </row>
    <row r="97" spans="1:2" x14ac:dyDescent="0.35">
      <c r="A97" s="84"/>
      <c r="B97" s="1"/>
    </row>
    <row r="98" spans="1:2" x14ac:dyDescent="0.35">
      <c r="A98" s="84"/>
      <c r="B98" s="1"/>
    </row>
    <row r="99" spans="1:2" x14ac:dyDescent="0.35">
      <c r="A99" s="84"/>
      <c r="B99" s="1"/>
    </row>
    <row r="100" spans="1:2" x14ac:dyDescent="0.35">
      <c r="A100" s="84"/>
      <c r="B100" s="1"/>
    </row>
    <row r="101" spans="1:2" x14ac:dyDescent="0.35">
      <c r="A101" s="84"/>
      <c r="B101" s="1"/>
    </row>
    <row r="102" spans="1:2" x14ac:dyDescent="0.35">
      <c r="A102" s="84"/>
      <c r="B102" s="1"/>
    </row>
    <row r="103" spans="1:2" x14ac:dyDescent="0.35">
      <c r="A103" s="84"/>
      <c r="B103" s="1"/>
    </row>
    <row r="104" spans="1:2" x14ac:dyDescent="0.35">
      <c r="A104" s="84"/>
      <c r="B104" s="1"/>
    </row>
    <row r="105" spans="1:2" x14ac:dyDescent="0.35">
      <c r="A105" s="84"/>
      <c r="B105" s="1"/>
    </row>
    <row r="106" spans="1:2" x14ac:dyDescent="0.35">
      <c r="A106" s="84"/>
      <c r="B106" s="1"/>
    </row>
    <row r="107" spans="1:2" x14ac:dyDescent="0.35">
      <c r="A107" s="84"/>
      <c r="B107" s="1"/>
    </row>
    <row r="108" spans="1:2" x14ac:dyDescent="0.35">
      <c r="A108" s="84"/>
      <c r="B108" s="1"/>
    </row>
    <row r="109" spans="1:2" x14ac:dyDescent="0.35">
      <c r="A109" s="84"/>
      <c r="B109" s="1"/>
    </row>
    <row r="110" spans="1:2" x14ac:dyDescent="0.35">
      <c r="A110" s="84"/>
      <c r="B110" s="1"/>
    </row>
    <row r="111" spans="1:2" x14ac:dyDescent="0.35">
      <c r="A111" s="84"/>
      <c r="B111" s="1"/>
    </row>
    <row r="112" spans="1:2" x14ac:dyDescent="0.35">
      <c r="A112" s="84"/>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83"/>
    </row>
  </sheetData>
  <hyperlinks>
    <hyperlink ref="C4" r:id="rId1" location="page=80" xr:uid="{9068917F-79E2-43C7-862A-8D98D076895E}"/>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F83E2-564E-4FF2-B124-03B07027ECBC}">
  <dimension ref="A1:C86"/>
  <sheetViews>
    <sheetView topLeftCell="A72" zoomScale="90" zoomScaleNormal="90" workbookViewId="0">
      <selection activeCell="A16" sqref="A16"/>
    </sheetView>
  </sheetViews>
  <sheetFormatPr defaultRowHeight="14.5" x14ac:dyDescent="0.35"/>
  <cols>
    <col min="1" max="1" width="10.54296875" customWidth="1"/>
    <col min="2" max="2" width="100.54296875" customWidth="1"/>
    <col min="3" max="3" width="50.54296875" customWidth="1"/>
  </cols>
  <sheetData>
    <row r="1" spans="1:3" ht="18.5" x14ac:dyDescent="0.45">
      <c r="A1" s="25" t="s">
        <v>1273</v>
      </c>
      <c r="B1" s="25"/>
      <c r="C1" s="25"/>
    </row>
    <row r="3" spans="1:3" x14ac:dyDescent="0.35">
      <c r="A3" s="11" t="s">
        <v>1106</v>
      </c>
      <c r="B3" s="11" t="s">
        <v>1250</v>
      </c>
      <c r="C3" s="11" t="s">
        <v>21</v>
      </c>
    </row>
    <row r="4" spans="1:3" x14ac:dyDescent="0.35">
      <c r="A4" s="202" t="s">
        <v>1272</v>
      </c>
      <c r="B4" s="203" t="s">
        <v>1271</v>
      </c>
      <c r="C4" s="204" t="s">
        <v>41</v>
      </c>
    </row>
    <row r="5" spans="1:3" x14ac:dyDescent="0.35">
      <c r="A5" s="205"/>
      <c r="B5" s="206"/>
      <c r="C5" s="204" t="s">
        <v>43</v>
      </c>
    </row>
    <row r="6" spans="1:3" x14ac:dyDescent="0.35">
      <c r="A6" s="202"/>
      <c r="B6" s="203" t="s">
        <v>1792</v>
      </c>
      <c r="C6" s="204" t="s">
        <v>41</v>
      </c>
    </row>
    <row r="7" spans="1:3" x14ac:dyDescent="0.35">
      <c r="A7" s="205"/>
      <c r="B7" s="206"/>
      <c r="C7" s="204" t="s">
        <v>43</v>
      </c>
    </row>
    <row r="8" spans="1:3" x14ac:dyDescent="0.35">
      <c r="A8" s="205"/>
      <c r="B8" s="206"/>
      <c r="C8" s="204" t="s">
        <v>37</v>
      </c>
    </row>
    <row r="9" spans="1:3" x14ac:dyDescent="0.35">
      <c r="A9" s="202"/>
      <c r="B9" s="203" t="s">
        <v>1793</v>
      </c>
      <c r="C9" s="204" t="s">
        <v>41</v>
      </c>
    </row>
    <row r="10" spans="1:3" x14ac:dyDescent="0.35">
      <c r="A10" s="205"/>
      <c r="B10" s="206"/>
      <c r="C10" s="204" t="s">
        <v>43</v>
      </c>
    </row>
    <row r="11" spans="1:3" x14ac:dyDescent="0.35">
      <c r="A11" s="205"/>
      <c r="B11" s="206"/>
      <c r="C11" s="204" t="s">
        <v>37</v>
      </c>
    </row>
    <row r="12" spans="1:3" x14ac:dyDescent="0.35">
      <c r="A12" s="191"/>
      <c r="B12" s="188"/>
      <c r="C12" s="36"/>
    </row>
    <row r="13" spans="1:3" x14ac:dyDescent="0.35">
      <c r="A13" s="19" t="s">
        <v>1270</v>
      </c>
      <c r="B13" s="14" t="s">
        <v>1269</v>
      </c>
      <c r="C13" s="14" t="s">
        <v>899</v>
      </c>
    </row>
    <row r="14" spans="1:3" x14ac:dyDescent="0.35">
      <c r="A14" s="19"/>
      <c r="B14" s="14"/>
      <c r="C14" s="14" t="s">
        <v>23</v>
      </c>
    </row>
    <row r="15" spans="1:3" x14ac:dyDescent="0.35">
      <c r="A15" s="14"/>
      <c r="B15" s="14"/>
      <c r="C15" s="14" t="s">
        <v>25</v>
      </c>
    </row>
    <row r="16" spans="1:3" x14ac:dyDescent="0.35">
      <c r="A16" s="14"/>
      <c r="B16" s="14"/>
      <c r="C16" s="14" t="s">
        <v>28</v>
      </c>
    </row>
    <row r="17" spans="1:3" x14ac:dyDescent="0.35">
      <c r="A17" s="14"/>
      <c r="B17" s="14"/>
      <c r="C17" s="14" t="s">
        <v>532</v>
      </c>
    </row>
    <row r="18" spans="1:3" x14ac:dyDescent="0.35">
      <c r="A18" s="14"/>
      <c r="B18" s="14"/>
      <c r="C18" s="14" t="s">
        <v>24</v>
      </c>
    </row>
    <row r="19" spans="1:3" x14ac:dyDescent="0.35">
      <c r="A19" s="14"/>
      <c r="B19" s="14"/>
      <c r="C19" s="14" t="s">
        <v>699</v>
      </c>
    </row>
    <row r="20" spans="1:3" x14ac:dyDescent="0.35">
      <c r="A20" s="14"/>
      <c r="B20" s="14"/>
      <c r="C20" s="14" t="s">
        <v>26</v>
      </c>
    </row>
    <row r="21" spans="1:3" x14ac:dyDescent="0.35">
      <c r="A21" s="14"/>
      <c r="B21" s="14"/>
      <c r="C21" s="14" t="s">
        <v>37</v>
      </c>
    </row>
    <row r="22" spans="1:3" x14ac:dyDescent="0.35">
      <c r="A22" s="14" t="s">
        <v>1268</v>
      </c>
      <c r="B22" s="14" t="s">
        <v>160</v>
      </c>
    </row>
    <row r="23" spans="1:3" x14ac:dyDescent="0.35">
      <c r="A23" s="36"/>
      <c r="B23" s="36"/>
      <c r="C23" s="190"/>
    </row>
    <row r="24" spans="1:3" x14ac:dyDescent="0.35">
      <c r="A24" s="66"/>
      <c r="B24" s="119" t="s">
        <v>1267</v>
      </c>
      <c r="C24" s="119"/>
    </row>
    <row r="25" spans="1:3" x14ac:dyDescent="0.35">
      <c r="A25" s="14" t="s">
        <v>1266</v>
      </c>
      <c r="B25" s="13" t="s">
        <v>1265</v>
      </c>
      <c r="C25" s="14" t="s">
        <v>899</v>
      </c>
    </row>
    <row r="26" spans="1:3" x14ac:dyDescent="0.35">
      <c r="A26" s="14"/>
      <c r="B26" s="13"/>
      <c r="C26" s="14" t="s">
        <v>1253</v>
      </c>
    </row>
    <row r="27" spans="1:3" x14ac:dyDescent="0.35">
      <c r="A27" s="14"/>
      <c r="B27" s="14"/>
      <c r="C27" s="14" t="s">
        <v>23</v>
      </c>
    </row>
    <row r="28" spans="1:3" x14ac:dyDescent="0.35">
      <c r="A28" s="14"/>
      <c r="B28" s="14"/>
      <c r="C28" s="14" t="s">
        <v>25</v>
      </c>
    </row>
    <row r="29" spans="1:3" x14ac:dyDescent="0.35">
      <c r="A29" s="14"/>
      <c r="B29" s="14"/>
      <c r="C29" s="14" t="s">
        <v>28</v>
      </c>
    </row>
    <row r="30" spans="1:3" x14ac:dyDescent="0.35">
      <c r="A30" s="14"/>
      <c r="B30" s="14"/>
      <c r="C30" s="14" t="s">
        <v>532</v>
      </c>
    </row>
    <row r="31" spans="1:3" x14ac:dyDescent="0.35">
      <c r="A31" s="14"/>
      <c r="B31" s="14"/>
      <c r="C31" s="14" t="s">
        <v>24</v>
      </c>
    </row>
    <row r="32" spans="1:3" x14ac:dyDescent="0.35">
      <c r="A32" s="14"/>
      <c r="B32" s="14"/>
      <c r="C32" s="14" t="s">
        <v>1264</v>
      </c>
    </row>
    <row r="33" spans="1:3" x14ac:dyDescent="0.35">
      <c r="A33" s="14"/>
      <c r="B33" s="14"/>
      <c r="C33" s="14" t="s">
        <v>381</v>
      </c>
    </row>
    <row r="34" spans="1:3" x14ac:dyDescent="0.35">
      <c r="A34" s="14"/>
      <c r="B34" s="14"/>
      <c r="C34" s="14" t="s">
        <v>37</v>
      </c>
    </row>
    <row r="35" spans="1:3" x14ac:dyDescent="0.35">
      <c r="A35" s="14" t="s">
        <v>1263</v>
      </c>
      <c r="B35" s="14" t="s">
        <v>160</v>
      </c>
      <c r="C35" s="14"/>
    </row>
    <row r="36" spans="1:3" x14ac:dyDescent="0.35">
      <c r="A36" s="36"/>
      <c r="B36" s="36"/>
      <c r="C36" s="36"/>
    </row>
    <row r="37" spans="1:3" x14ac:dyDescent="0.35">
      <c r="A37" s="28"/>
      <c r="B37" s="119" t="s">
        <v>1262</v>
      </c>
      <c r="C37" s="28"/>
    </row>
    <row r="38" spans="1:3" x14ac:dyDescent="0.35">
      <c r="A38" s="14" t="s">
        <v>1261</v>
      </c>
      <c r="B38" s="13" t="s">
        <v>1260</v>
      </c>
      <c r="C38" s="14" t="s">
        <v>41</v>
      </c>
    </row>
    <row r="39" spans="1:3" x14ac:dyDescent="0.35">
      <c r="A39" s="14"/>
      <c r="B39" s="13"/>
      <c r="C39" s="14" t="s">
        <v>43</v>
      </c>
    </row>
    <row r="40" spans="1:3" x14ac:dyDescent="0.35">
      <c r="A40" s="36"/>
      <c r="B40" s="35"/>
      <c r="C40" s="36"/>
    </row>
    <row r="41" spans="1:3" x14ac:dyDescent="0.35">
      <c r="A41" s="14" t="s">
        <v>1259</v>
      </c>
      <c r="B41" s="13" t="s">
        <v>1258</v>
      </c>
      <c r="C41" s="14"/>
    </row>
    <row r="42" spans="1:3" x14ac:dyDescent="0.35">
      <c r="A42" s="14" t="s">
        <v>1257</v>
      </c>
      <c r="B42" s="13" t="s">
        <v>1256</v>
      </c>
      <c r="C42" s="14" t="s">
        <v>41</v>
      </c>
    </row>
    <row r="43" spans="1:3" x14ac:dyDescent="0.35">
      <c r="A43" s="14"/>
      <c r="B43" s="13"/>
      <c r="C43" s="14" t="s">
        <v>43</v>
      </c>
    </row>
    <row r="44" spans="1:3" x14ac:dyDescent="0.35">
      <c r="A44" s="36"/>
      <c r="B44" s="35"/>
      <c r="C44" s="36"/>
    </row>
    <row r="45" spans="1:3" x14ac:dyDescent="0.35">
      <c r="A45" s="14" t="s">
        <v>1255</v>
      </c>
      <c r="B45" s="13" t="s">
        <v>1254</v>
      </c>
      <c r="C45" s="14"/>
    </row>
    <row r="46" spans="1:3" x14ac:dyDescent="0.35">
      <c r="A46" s="14"/>
      <c r="B46" s="14" t="s">
        <v>1253</v>
      </c>
      <c r="C46" s="14" t="s">
        <v>977</v>
      </c>
    </row>
    <row r="47" spans="1:3" x14ac:dyDescent="0.35">
      <c r="A47" s="14"/>
      <c r="B47" s="14"/>
      <c r="C47" s="14" t="s">
        <v>976</v>
      </c>
    </row>
    <row r="48" spans="1:3" x14ac:dyDescent="0.35">
      <c r="A48" s="14"/>
      <c r="B48" s="14"/>
      <c r="C48" s="107" t="s">
        <v>975</v>
      </c>
    </row>
    <row r="49" spans="1:3" x14ac:dyDescent="0.35">
      <c r="A49" s="14"/>
      <c r="B49" s="14"/>
      <c r="C49" s="14" t="s">
        <v>883</v>
      </c>
    </row>
    <row r="50" spans="1:3" x14ac:dyDescent="0.35">
      <c r="A50" s="36"/>
      <c r="B50" s="36"/>
      <c r="C50" s="36"/>
    </row>
    <row r="51" spans="1:3" x14ac:dyDescent="0.35">
      <c r="A51" s="14"/>
      <c r="B51" s="14" t="s">
        <v>23</v>
      </c>
      <c r="C51" s="14" t="s">
        <v>977</v>
      </c>
    </row>
    <row r="52" spans="1:3" x14ac:dyDescent="0.35">
      <c r="A52" s="14"/>
      <c r="B52" s="14"/>
      <c r="C52" s="14" t="s">
        <v>976</v>
      </c>
    </row>
    <row r="53" spans="1:3" x14ac:dyDescent="0.35">
      <c r="A53" s="14"/>
      <c r="B53" s="14"/>
      <c r="C53" s="107" t="s">
        <v>975</v>
      </c>
    </row>
    <row r="54" spans="1:3" x14ac:dyDescent="0.35">
      <c r="A54" s="14"/>
      <c r="B54" s="14"/>
      <c r="C54" s="14" t="s">
        <v>883</v>
      </c>
    </row>
    <row r="55" spans="1:3" x14ac:dyDescent="0.35">
      <c r="A55" s="36"/>
      <c r="B55" s="36"/>
      <c r="C55" s="36"/>
    </row>
    <row r="56" spans="1:3" x14ac:dyDescent="0.35">
      <c r="A56" s="14"/>
      <c r="B56" s="14" t="s">
        <v>25</v>
      </c>
      <c r="C56" s="14" t="s">
        <v>977</v>
      </c>
    </row>
    <row r="57" spans="1:3" x14ac:dyDescent="0.35">
      <c r="A57" s="14"/>
      <c r="B57" s="14"/>
      <c r="C57" s="14" t="s">
        <v>976</v>
      </c>
    </row>
    <row r="58" spans="1:3" x14ac:dyDescent="0.35">
      <c r="A58" s="14"/>
      <c r="B58" s="14"/>
      <c r="C58" s="107" t="s">
        <v>975</v>
      </c>
    </row>
    <row r="59" spans="1:3" x14ac:dyDescent="0.35">
      <c r="A59" s="14"/>
      <c r="B59" s="14"/>
      <c r="C59" s="14" t="s">
        <v>883</v>
      </c>
    </row>
    <row r="60" spans="1:3" x14ac:dyDescent="0.35">
      <c r="A60" s="36"/>
      <c r="B60" s="36"/>
      <c r="C60" s="36"/>
    </row>
    <row r="61" spans="1:3" x14ac:dyDescent="0.35">
      <c r="A61" s="14"/>
      <c r="B61" s="14" t="s">
        <v>28</v>
      </c>
      <c r="C61" s="14" t="s">
        <v>977</v>
      </c>
    </row>
    <row r="62" spans="1:3" x14ac:dyDescent="0.35">
      <c r="A62" s="14"/>
      <c r="B62" s="14"/>
      <c r="C62" s="14" t="s">
        <v>976</v>
      </c>
    </row>
    <row r="63" spans="1:3" x14ac:dyDescent="0.35">
      <c r="A63" s="14"/>
      <c r="B63" s="14"/>
      <c r="C63" s="107" t="s">
        <v>975</v>
      </c>
    </row>
    <row r="64" spans="1:3" x14ac:dyDescent="0.35">
      <c r="A64" s="14"/>
      <c r="B64" s="14"/>
      <c r="C64" s="14" t="s">
        <v>883</v>
      </c>
    </row>
    <row r="65" spans="1:3" x14ac:dyDescent="0.35">
      <c r="A65" s="36"/>
      <c r="B65" s="36"/>
      <c r="C65" s="36"/>
    </row>
    <row r="66" spans="1:3" x14ac:dyDescent="0.35">
      <c r="A66" s="14"/>
      <c r="B66" s="14" t="s">
        <v>532</v>
      </c>
      <c r="C66" s="14" t="s">
        <v>977</v>
      </c>
    </row>
    <row r="67" spans="1:3" x14ac:dyDescent="0.35">
      <c r="A67" s="14"/>
      <c r="B67" s="14"/>
      <c r="C67" s="14" t="s">
        <v>976</v>
      </c>
    </row>
    <row r="68" spans="1:3" x14ac:dyDescent="0.35">
      <c r="A68" s="14"/>
      <c r="B68" s="14"/>
      <c r="C68" s="107" t="s">
        <v>975</v>
      </c>
    </row>
    <row r="69" spans="1:3" x14ac:dyDescent="0.35">
      <c r="A69" s="14"/>
      <c r="B69" s="14"/>
      <c r="C69" s="14" t="s">
        <v>883</v>
      </c>
    </row>
    <row r="70" spans="1:3" x14ac:dyDescent="0.35">
      <c r="A70" s="36"/>
      <c r="B70" s="36"/>
      <c r="C70" s="36"/>
    </row>
    <row r="71" spans="1:3" x14ac:dyDescent="0.35">
      <c r="A71" s="14"/>
      <c r="B71" s="14" t="s">
        <v>24</v>
      </c>
      <c r="C71" s="14" t="s">
        <v>977</v>
      </c>
    </row>
    <row r="72" spans="1:3" x14ac:dyDescent="0.35">
      <c r="A72" s="14"/>
      <c r="B72" s="14"/>
      <c r="C72" s="14" t="s">
        <v>976</v>
      </c>
    </row>
    <row r="73" spans="1:3" x14ac:dyDescent="0.35">
      <c r="A73" s="14"/>
      <c r="B73" s="14"/>
      <c r="C73" s="107" t="s">
        <v>975</v>
      </c>
    </row>
    <row r="74" spans="1:3" x14ac:dyDescent="0.35">
      <c r="A74" s="14"/>
      <c r="B74" s="14"/>
      <c r="C74" s="14" t="s">
        <v>883</v>
      </c>
    </row>
    <row r="75" spans="1:3" x14ac:dyDescent="0.35">
      <c r="A75" s="36"/>
      <c r="B75" s="36"/>
      <c r="C75" s="36"/>
    </row>
    <row r="76" spans="1:3" x14ac:dyDescent="0.35">
      <c r="A76" s="14"/>
      <c r="B76" s="14" t="s">
        <v>699</v>
      </c>
      <c r="C76" s="14" t="s">
        <v>977</v>
      </c>
    </row>
    <row r="77" spans="1:3" x14ac:dyDescent="0.35">
      <c r="A77" s="14"/>
      <c r="B77" s="14"/>
      <c r="C77" s="14" t="s">
        <v>976</v>
      </c>
    </row>
    <row r="78" spans="1:3" x14ac:dyDescent="0.35">
      <c r="A78" s="14"/>
      <c r="B78" s="14"/>
      <c r="C78" s="107" t="s">
        <v>975</v>
      </c>
    </row>
    <row r="79" spans="1:3" x14ac:dyDescent="0.35">
      <c r="A79" s="14"/>
      <c r="B79" s="14"/>
      <c r="C79" s="14" t="s">
        <v>883</v>
      </c>
    </row>
    <row r="80" spans="1:3" x14ac:dyDescent="0.35">
      <c r="A80" s="36"/>
      <c r="B80" s="36"/>
      <c r="C80" s="36"/>
    </row>
    <row r="81" spans="1:3" x14ac:dyDescent="0.35">
      <c r="A81" s="14"/>
      <c r="B81" s="14" t="s">
        <v>381</v>
      </c>
      <c r="C81" s="14" t="s">
        <v>977</v>
      </c>
    </row>
    <row r="82" spans="1:3" x14ac:dyDescent="0.35">
      <c r="A82" s="14"/>
      <c r="B82" s="14"/>
      <c r="C82" s="14" t="s">
        <v>976</v>
      </c>
    </row>
    <row r="83" spans="1:3" x14ac:dyDescent="0.35">
      <c r="A83" s="14"/>
      <c r="B83" s="14"/>
      <c r="C83" s="107" t="s">
        <v>975</v>
      </c>
    </row>
    <row r="84" spans="1:3" x14ac:dyDescent="0.35">
      <c r="A84" s="14"/>
      <c r="B84" s="14"/>
      <c r="C84" s="14" t="s">
        <v>883</v>
      </c>
    </row>
    <row r="85" spans="1:3" x14ac:dyDescent="0.35">
      <c r="A85" s="36"/>
      <c r="B85" s="36"/>
      <c r="C85" s="36"/>
    </row>
    <row r="86" spans="1:3" x14ac:dyDescent="0.35">
      <c r="A86" s="14" t="s">
        <v>1252</v>
      </c>
      <c r="B86" s="14" t="s">
        <v>96</v>
      </c>
      <c r="C86" s="14"/>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8348A-D775-4C6F-B783-BC4337A2FFBC}">
  <dimension ref="A1:C18"/>
  <sheetViews>
    <sheetView workbookViewId="0"/>
  </sheetViews>
  <sheetFormatPr defaultRowHeight="14.5" x14ac:dyDescent="0.35"/>
  <cols>
    <col min="1" max="1" width="10.54296875" customWidth="1"/>
    <col min="2" max="2" width="100.54296875" customWidth="1"/>
    <col min="3" max="3" width="50.54296875" customWidth="1"/>
  </cols>
  <sheetData>
    <row r="1" spans="1:3" ht="18.5" x14ac:dyDescent="0.45">
      <c r="A1" s="8" t="s">
        <v>1251</v>
      </c>
      <c r="B1" s="8"/>
      <c r="C1" s="8"/>
    </row>
    <row r="3" spans="1:3" x14ac:dyDescent="0.35">
      <c r="A3" s="11" t="s">
        <v>1106</v>
      </c>
      <c r="B3" s="11" t="s">
        <v>1250</v>
      </c>
      <c r="C3" s="11" t="s">
        <v>21</v>
      </c>
    </row>
    <row r="4" spans="1:3" ht="29" x14ac:dyDescent="0.35">
      <c r="A4" s="67" t="s">
        <v>1249</v>
      </c>
      <c r="B4" s="30" t="s">
        <v>1248</v>
      </c>
      <c r="C4" s="28"/>
    </row>
    <row r="5" spans="1:3" x14ac:dyDescent="0.35">
      <c r="A5" s="19"/>
      <c r="B5" s="14" t="s">
        <v>1247</v>
      </c>
      <c r="C5" s="14" t="s">
        <v>41</v>
      </c>
    </row>
    <row r="6" spans="1:3" x14ac:dyDescent="0.35">
      <c r="A6" s="19"/>
      <c r="B6" s="14"/>
      <c r="C6" s="14" t="s">
        <v>43</v>
      </c>
    </row>
    <row r="7" spans="1:3" x14ac:dyDescent="0.35">
      <c r="A7" s="65"/>
      <c r="B7" s="36"/>
      <c r="C7" s="36"/>
    </row>
    <row r="8" spans="1:3" x14ac:dyDescent="0.35">
      <c r="A8" s="19"/>
      <c r="B8" s="14" t="s">
        <v>1246</v>
      </c>
      <c r="C8" s="14" t="s">
        <v>41</v>
      </c>
    </row>
    <row r="9" spans="1:3" x14ac:dyDescent="0.35">
      <c r="A9" s="19"/>
      <c r="B9" s="14"/>
      <c r="C9" s="14" t="s">
        <v>43</v>
      </c>
    </row>
    <row r="10" spans="1:3" x14ac:dyDescent="0.35">
      <c r="A10" s="65"/>
      <c r="B10" s="36"/>
      <c r="C10" s="36"/>
    </row>
    <row r="11" spans="1:3" x14ac:dyDescent="0.35">
      <c r="A11" s="19"/>
      <c r="B11" s="14" t="s">
        <v>1245</v>
      </c>
      <c r="C11" s="14" t="s">
        <v>41</v>
      </c>
    </row>
    <row r="12" spans="1:3" x14ac:dyDescent="0.35">
      <c r="A12" s="19"/>
      <c r="B12" s="14"/>
      <c r="C12" s="14" t="s">
        <v>43</v>
      </c>
    </row>
    <row r="13" spans="1:3" x14ac:dyDescent="0.35">
      <c r="A13" s="65"/>
      <c r="B13" s="36"/>
      <c r="C13" s="36"/>
    </row>
    <row r="14" spans="1:3" x14ac:dyDescent="0.35">
      <c r="A14" s="19"/>
      <c r="B14" s="14" t="s">
        <v>1244</v>
      </c>
      <c r="C14" s="14" t="s">
        <v>41</v>
      </c>
    </row>
    <row r="15" spans="1:3" x14ac:dyDescent="0.35">
      <c r="A15" s="19"/>
      <c r="B15" s="14"/>
      <c r="C15" s="14" t="s">
        <v>43</v>
      </c>
    </row>
    <row r="16" spans="1:3" x14ac:dyDescent="0.35">
      <c r="A16" s="65"/>
      <c r="B16" s="36"/>
      <c r="C16" s="36"/>
    </row>
    <row r="17" spans="1:3" ht="43.5" x14ac:dyDescent="0.35">
      <c r="A17" s="19"/>
      <c r="B17" s="63" t="s">
        <v>1243</v>
      </c>
      <c r="C17" s="14"/>
    </row>
    <row r="18" spans="1:3" ht="58" x14ac:dyDescent="0.35">
      <c r="A18" s="19"/>
      <c r="B18" s="63" t="s">
        <v>1242</v>
      </c>
      <c r="C18" s="14"/>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7BC25-D903-48F2-9EFD-84B8B73B7DE1}">
  <dimension ref="A1:C134"/>
  <sheetViews>
    <sheetView topLeftCell="A18" zoomScaleNormal="100" workbookViewId="0"/>
  </sheetViews>
  <sheetFormatPr defaultRowHeight="14.5" x14ac:dyDescent="0.35"/>
  <cols>
    <col min="1" max="1" width="10.54296875" customWidth="1"/>
    <col min="2" max="2" width="100.54296875" customWidth="1"/>
    <col min="3" max="3" width="50.54296875" customWidth="1"/>
  </cols>
  <sheetData>
    <row r="1" spans="1:3" ht="18.5" x14ac:dyDescent="0.45">
      <c r="A1" s="124" t="s">
        <v>1352</v>
      </c>
      <c r="B1" s="113"/>
      <c r="C1" s="113"/>
    </row>
    <row r="2" spans="1:3" x14ac:dyDescent="0.35">
      <c r="A2" s="58"/>
    </row>
    <row r="3" spans="1:3" x14ac:dyDescent="0.35">
      <c r="A3" s="11" t="s">
        <v>1106</v>
      </c>
      <c r="B3" s="10" t="s">
        <v>20</v>
      </c>
      <c r="C3" s="61" t="s">
        <v>21</v>
      </c>
    </row>
    <row r="4" spans="1:3" ht="29" x14ac:dyDescent="0.35">
      <c r="A4" s="76"/>
      <c r="B4" s="13" t="s">
        <v>1351</v>
      </c>
      <c r="C4" s="178" t="s">
        <v>1350</v>
      </c>
    </row>
    <row r="5" spans="1:3" x14ac:dyDescent="0.35">
      <c r="A5" s="19">
        <v>8.3000000000000007</v>
      </c>
      <c r="B5" s="13" t="s">
        <v>346</v>
      </c>
      <c r="C5" s="14" t="s">
        <v>41</v>
      </c>
    </row>
    <row r="6" spans="1:3" x14ac:dyDescent="0.35">
      <c r="A6" s="62"/>
      <c r="B6" s="38"/>
      <c r="C6" s="14" t="s">
        <v>43</v>
      </c>
    </row>
    <row r="7" spans="1:3" x14ac:dyDescent="0.35">
      <c r="A7" s="65"/>
      <c r="B7" s="35"/>
      <c r="C7" s="36"/>
    </row>
    <row r="8" spans="1:3" x14ac:dyDescent="0.35">
      <c r="A8" s="19" t="s">
        <v>1349</v>
      </c>
      <c r="B8" s="13" t="s">
        <v>1348</v>
      </c>
      <c r="C8" s="14" t="s">
        <v>694</v>
      </c>
    </row>
    <row r="9" spans="1:3" x14ac:dyDescent="0.35">
      <c r="A9" s="19"/>
      <c r="B9" s="192" t="s">
        <v>1347</v>
      </c>
      <c r="C9" s="14" t="s">
        <v>1346</v>
      </c>
    </row>
    <row r="10" spans="1:3" x14ac:dyDescent="0.35">
      <c r="A10" s="19"/>
      <c r="B10" s="13"/>
      <c r="C10" s="14" t="s">
        <v>1345</v>
      </c>
    </row>
    <row r="11" spans="1:3" x14ac:dyDescent="0.35">
      <c r="A11" s="19"/>
      <c r="B11" s="13"/>
      <c r="C11" s="14" t="s">
        <v>1344</v>
      </c>
    </row>
    <row r="12" spans="1:3" x14ac:dyDescent="0.35">
      <c r="A12" s="19"/>
      <c r="B12" s="13"/>
      <c r="C12" s="14" t="s">
        <v>353</v>
      </c>
    </row>
    <row r="13" spans="1:3" x14ac:dyDescent="0.35">
      <c r="A13" s="65"/>
      <c r="B13" s="35"/>
      <c r="C13" s="36"/>
    </row>
    <row r="14" spans="1:3" x14ac:dyDescent="0.35">
      <c r="A14" s="70"/>
      <c r="B14" s="13" t="s">
        <v>420</v>
      </c>
      <c r="C14" s="14"/>
    </row>
    <row r="15" spans="1:3" x14ac:dyDescent="0.35">
      <c r="A15" s="19" t="s">
        <v>1343</v>
      </c>
      <c r="B15" s="13" t="s">
        <v>356</v>
      </c>
      <c r="C15" s="14"/>
    </row>
    <row r="16" spans="1:3" x14ac:dyDescent="0.35">
      <c r="A16" s="19" t="s">
        <v>1342</v>
      </c>
      <c r="B16" s="13" t="s">
        <v>358</v>
      </c>
      <c r="C16" s="14"/>
    </row>
    <row r="17" spans="1:3" x14ac:dyDescent="0.35">
      <c r="A17" s="19" t="s">
        <v>1341</v>
      </c>
      <c r="B17" s="13" t="s">
        <v>360</v>
      </c>
      <c r="C17" s="14"/>
    </row>
    <row r="18" spans="1:3" ht="29" x14ac:dyDescent="0.35">
      <c r="A18" s="19" t="s">
        <v>1340</v>
      </c>
      <c r="B18" s="13" t="s">
        <v>362</v>
      </c>
      <c r="C18" s="14"/>
    </row>
    <row r="19" spans="1:3" ht="29" x14ac:dyDescent="0.35">
      <c r="A19" s="19" t="s">
        <v>1339</v>
      </c>
      <c r="B19" s="13" t="s">
        <v>364</v>
      </c>
      <c r="C19" s="14"/>
    </row>
    <row r="20" spans="1:3" x14ac:dyDescent="0.35">
      <c r="A20" s="75"/>
      <c r="B20" s="10" t="s">
        <v>1338</v>
      </c>
      <c r="C20" s="40"/>
    </row>
    <row r="21" spans="1:3" x14ac:dyDescent="0.35">
      <c r="A21" s="19" t="s">
        <v>1337</v>
      </c>
      <c r="B21" s="13" t="s">
        <v>420</v>
      </c>
      <c r="C21" s="14"/>
    </row>
    <row r="22" spans="1:3" x14ac:dyDescent="0.35">
      <c r="A22" s="19" t="s">
        <v>1336</v>
      </c>
      <c r="B22" s="13" t="s">
        <v>366</v>
      </c>
      <c r="C22" s="14"/>
    </row>
    <row r="23" spans="1:3" ht="43.5" x14ac:dyDescent="0.35">
      <c r="A23" s="19" t="s">
        <v>1335</v>
      </c>
      <c r="B23" s="13" t="s">
        <v>1334</v>
      </c>
      <c r="C23" s="13" t="s">
        <v>1333</v>
      </c>
    </row>
    <row r="24" spans="1:3" ht="43.5" x14ac:dyDescent="0.35">
      <c r="A24" s="19"/>
      <c r="B24" s="13"/>
      <c r="C24" s="13" t="s">
        <v>1332</v>
      </c>
    </row>
    <row r="25" spans="1:3" ht="29" x14ac:dyDescent="0.35">
      <c r="A25" s="19"/>
      <c r="B25" s="13"/>
      <c r="C25" s="13" t="s">
        <v>1331</v>
      </c>
    </row>
    <row r="26" spans="1:3" ht="58" x14ac:dyDescent="0.35">
      <c r="A26" s="19"/>
      <c r="B26" s="13"/>
      <c r="C26" s="13" t="s">
        <v>1330</v>
      </c>
    </row>
    <row r="27" spans="1:3" x14ac:dyDescent="0.35">
      <c r="A27" s="65"/>
      <c r="B27" s="35"/>
      <c r="C27" s="36"/>
    </row>
    <row r="28" spans="1:3" x14ac:dyDescent="0.35">
      <c r="A28" s="144"/>
      <c r="B28" s="63" t="s">
        <v>1329</v>
      </c>
      <c r="C28" s="22"/>
    </row>
    <row r="29" spans="1:3" ht="29" x14ac:dyDescent="0.35">
      <c r="A29" s="66" t="s">
        <v>1328</v>
      </c>
      <c r="B29" s="27" t="s">
        <v>1327</v>
      </c>
      <c r="C29" s="28"/>
    </row>
    <row r="30" spans="1:3" x14ac:dyDescent="0.35">
      <c r="A30" s="66"/>
      <c r="B30" s="27" t="s">
        <v>1323</v>
      </c>
      <c r="C30" s="28"/>
    </row>
    <row r="31" spans="1:3" x14ac:dyDescent="0.35">
      <c r="A31" s="19"/>
      <c r="B31" s="13" t="s">
        <v>141</v>
      </c>
      <c r="C31" s="14"/>
    </row>
    <row r="32" spans="1:3" x14ac:dyDescent="0.35">
      <c r="A32" s="19"/>
      <c r="B32" s="13" t="s">
        <v>380</v>
      </c>
      <c r="C32" s="14"/>
    </row>
    <row r="33" spans="1:3" x14ac:dyDescent="0.35">
      <c r="A33" s="19"/>
      <c r="B33" s="13" t="s">
        <v>379</v>
      </c>
      <c r="C33" s="14"/>
    </row>
    <row r="34" spans="1:3" x14ac:dyDescent="0.35">
      <c r="A34" s="66"/>
      <c r="B34" s="27" t="s">
        <v>1314</v>
      </c>
      <c r="C34" s="119"/>
    </row>
    <row r="35" spans="1:3" x14ac:dyDescent="0.35">
      <c r="A35" s="19"/>
      <c r="B35" s="13" t="s">
        <v>141</v>
      </c>
      <c r="C35" s="14"/>
    </row>
    <row r="36" spans="1:3" x14ac:dyDescent="0.35">
      <c r="A36" s="19"/>
      <c r="B36" s="13" t="s">
        <v>380</v>
      </c>
      <c r="C36" s="14"/>
    </row>
    <row r="37" spans="1:3" x14ac:dyDescent="0.35">
      <c r="A37" s="19"/>
      <c r="B37" s="13" t="s">
        <v>379</v>
      </c>
      <c r="C37" s="14"/>
    </row>
    <row r="38" spans="1:3" ht="43.5" x14ac:dyDescent="0.35">
      <c r="A38" s="67"/>
      <c r="B38" s="27" t="s">
        <v>1326</v>
      </c>
      <c r="C38" s="28"/>
    </row>
    <row r="39" spans="1:3" x14ac:dyDescent="0.35">
      <c r="A39" s="19"/>
      <c r="B39" s="13" t="s">
        <v>141</v>
      </c>
      <c r="C39" s="14" t="e">
        <f>C31/C35</f>
        <v>#DIV/0!</v>
      </c>
    </row>
    <row r="40" spans="1:3" x14ac:dyDescent="0.35">
      <c r="A40" s="19"/>
      <c r="B40" s="13" t="s">
        <v>380</v>
      </c>
      <c r="C40" s="14" t="e">
        <f>C32/C36</f>
        <v>#DIV/0!</v>
      </c>
    </row>
    <row r="41" spans="1:3" x14ac:dyDescent="0.35">
      <c r="A41" s="19"/>
      <c r="B41" s="13" t="s">
        <v>379</v>
      </c>
      <c r="C41" s="14" t="e">
        <f>C33/C37</f>
        <v>#DIV/0!</v>
      </c>
    </row>
    <row r="42" spans="1:3" ht="29" x14ac:dyDescent="0.35">
      <c r="A42" s="66" t="s">
        <v>1325</v>
      </c>
      <c r="B42" s="27" t="s">
        <v>1324</v>
      </c>
      <c r="C42" s="119"/>
    </row>
    <row r="43" spans="1:3" x14ac:dyDescent="0.35">
      <c r="A43" s="66"/>
      <c r="B43" s="27" t="s">
        <v>1323</v>
      </c>
      <c r="C43" s="119"/>
    </row>
    <row r="44" spans="1:3" x14ac:dyDescent="0.35">
      <c r="A44" s="19"/>
      <c r="B44" s="13" t="s">
        <v>141</v>
      </c>
      <c r="C44" s="14"/>
    </row>
    <row r="45" spans="1:3" x14ac:dyDescent="0.35">
      <c r="A45" s="19"/>
      <c r="B45" s="13" t="s">
        <v>380</v>
      </c>
      <c r="C45" s="14"/>
    </row>
    <row r="46" spans="1:3" x14ac:dyDescent="0.35">
      <c r="A46" s="19"/>
      <c r="B46" s="13" t="s">
        <v>379</v>
      </c>
      <c r="C46" s="14"/>
    </row>
    <row r="47" spans="1:3" x14ac:dyDescent="0.35">
      <c r="A47" s="66"/>
      <c r="B47" s="27" t="s">
        <v>1314</v>
      </c>
      <c r="C47" s="119"/>
    </row>
    <row r="48" spans="1:3" x14ac:dyDescent="0.35">
      <c r="A48" s="19"/>
      <c r="B48" s="13" t="s">
        <v>141</v>
      </c>
      <c r="C48" s="14"/>
    </row>
    <row r="49" spans="1:3" x14ac:dyDescent="0.35">
      <c r="A49" s="19"/>
      <c r="B49" s="13" t="s">
        <v>380</v>
      </c>
      <c r="C49" s="14"/>
    </row>
    <row r="50" spans="1:3" x14ac:dyDescent="0.35">
      <c r="A50" s="19"/>
      <c r="B50" s="13" t="s">
        <v>379</v>
      </c>
      <c r="C50" s="14"/>
    </row>
    <row r="51" spans="1:3" ht="43.5" x14ac:dyDescent="0.35">
      <c r="A51" s="67"/>
      <c r="B51" s="27" t="s">
        <v>1322</v>
      </c>
      <c r="C51" s="119"/>
    </row>
    <row r="52" spans="1:3" x14ac:dyDescent="0.35">
      <c r="A52" s="19"/>
      <c r="B52" s="13" t="s">
        <v>141</v>
      </c>
      <c r="C52" s="14" t="e">
        <f>C44/C48</f>
        <v>#DIV/0!</v>
      </c>
    </row>
    <row r="53" spans="1:3" x14ac:dyDescent="0.35">
      <c r="A53" s="19"/>
      <c r="B53" s="13" t="s">
        <v>380</v>
      </c>
      <c r="C53" s="14" t="e">
        <f>C45/C49</f>
        <v>#DIV/0!</v>
      </c>
    </row>
    <row r="54" spans="1:3" x14ac:dyDescent="0.35">
      <c r="A54" s="19"/>
      <c r="B54" s="13" t="s">
        <v>379</v>
      </c>
      <c r="C54" s="14" t="e">
        <f>C46/C50</f>
        <v>#DIV/0!</v>
      </c>
    </row>
    <row r="55" spans="1:3" x14ac:dyDescent="0.35">
      <c r="A55" s="66" t="s">
        <v>1321</v>
      </c>
      <c r="B55" s="27" t="s">
        <v>1320</v>
      </c>
      <c r="C55" s="119"/>
    </row>
    <row r="56" spans="1:3" ht="29" x14ac:dyDescent="0.35">
      <c r="A56" s="66"/>
      <c r="B56" s="27" t="s">
        <v>1319</v>
      </c>
      <c r="C56" s="119"/>
    </row>
    <row r="57" spans="1:3" x14ac:dyDescent="0.35">
      <c r="A57" s="19"/>
      <c r="B57" s="13" t="s">
        <v>141</v>
      </c>
      <c r="C57" s="14"/>
    </row>
    <row r="58" spans="1:3" x14ac:dyDescent="0.35">
      <c r="A58" s="19"/>
      <c r="B58" s="13" t="s">
        <v>380</v>
      </c>
      <c r="C58" s="14"/>
    </row>
    <row r="59" spans="1:3" x14ac:dyDescent="0.35">
      <c r="A59" s="19"/>
      <c r="B59" s="13" t="s">
        <v>379</v>
      </c>
      <c r="C59" s="14"/>
    </row>
    <row r="60" spans="1:3" x14ac:dyDescent="0.35">
      <c r="A60" s="67"/>
      <c r="B60" s="27" t="s">
        <v>1314</v>
      </c>
      <c r="C60" s="119"/>
    </row>
    <row r="61" spans="1:3" x14ac:dyDescent="0.35">
      <c r="A61" s="19"/>
      <c r="B61" s="13" t="s">
        <v>141</v>
      </c>
      <c r="C61" s="14"/>
    </row>
    <row r="62" spans="1:3" x14ac:dyDescent="0.35">
      <c r="A62" s="19"/>
      <c r="B62" s="13" t="s">
        <v>380</v>
      </c>
      <c r="C62" s="14"/>
    </row>
    <row r="63" spans="1:3" x14ac:dyDescent="0.35">
      <c r="A63" s="19"/>
      <c r="B63" s="13" t="s">
        <v>379</v>
      </c>
      <c r="C63" s="14"/>
    </row>
    <row r="64" spans="1:3" ht="29" x14ac:dyDescent="0.35">
      <c r="A64" s="67"/>
      <c r="B64" s="27" t="s">
        <v>1318</v>
      </c>
      <c r="C64" s="119"/>
    </row>
    <row r="65" spans="1:3" x14ac:dyDescent="0.35">
      <c r="A65" s="19"/>
      <c r="B65" s="13" t="s">
        <v>141</v>
      </c>
      <c r="C65" s="14" t="e">
        <f>C57/C61</f>
        <v>#DIV/0!</v>
      </c>
    </row>
    <row r="66" spans="1:3" x14ac:dyDescent="0.35">
      <c r="A66" s="19"/>
      <c r="B66" s="13" t="s">
        <v>380</v>
      </c>
      <c r="C66" s="14" t="e">
        <f>C58/C62</f>
        <v>#DIV/0!</v>
      </c>
    </row>
    <row r="67" spans="1:3" x14ac:dyDescent="0.35">
      <c r="A67" s="19"/>
      <c r="B67" s="13" t="s">
        <v>379</v>
      </c>
      <c r="C67" s="14" t="e">
        <f>C59/C63</f>
        <v>#DIV/0!</v>
      </c>
    </row>
    <row r="68" spans="1:3" ht="29" x14ac:dyDescent="0.35">
      <c r="A68" s="66" t="s">
        <v>1317</v>
      </c>
      <c r="B68" s="27" t="s">
        <v>1316</v>
      </c>
      <c r="C68" s="119"/>
    </row>
    <row r="69" spans="1:3" ht="29" x14ac:dyDescent="0.35">
      <c r="A69" s="66"/>
      <c r="B69" s="27" t="s">
        <v>1315</v>
      </c>
      <c r="C69" s="119"/>
    </row>
    <row r="70" spans="1:3" x14ac:dyDescent="0.35">
      <c r="A70" s="19"/>
      <c r="B70" s="13" t="s">
        <v>141</v>
      </c>
      <c r="C70" s="14"/>
    </row>
    <row r="71" spans="1:3" x14ac:dyDescent="0.35">
      <c r="A71" s="19"/>
      <c r="B71" s="13" t="s">
        <v>380</v>
      </c>
      <c r="C71" s="14"/>
    </row>
    <row r="72" spans="1:3" x14ac:dyDescent="0.35">
      <c r="A72" s="19"/>
      <c r="B72" s="13" t="s">
        <v>379</v>
      </c>
      <c r="C72" s="14"/>
    </row>
    <row r="73" spans="1:3" x14ac:dyDescent="0.35">
      <c r="A73" s="67"/>
      <c r="B73" s="27" t="s">
        <v>1314</v>
      </c>
      <c r="C73" s="119"/>
    </row>
    <row r="74" spans="1:3" x14ac:dyDescent="0.35">
      <c r="A74" s="19"/>
      <c r="B74" s="13" t="s">
        <v>141</v>
      </c>
      <c r="C74" s="14"/>
    </row>
    <row r="75" spans="1:3" x14ac:dyDescent="0.35">
      <c r="A75" s="19"/>
      <c r="B75" s="13" t="s">
        <v>380</v>
      </c>
      <c r="C75" s="14"/>
    </row>
    <row r="76" spans="1:3" x14ac:dyDescent="0.35">
      <c r="A76" s="19"/>
      <c r="B76" s="13" t="s">
        <v>379</v>
      </c>
      <c r="C76" s="14"/>
    </row>
    <row r="77" spans="1:3" ht="29" x14ac:dyDescent="0.35">
      <c r="A77" s="67"/>
      <c r="B77" s="27" t="s">
        <v>1313</v>
      </c>
      <c r="C77" s="119"/>
    </row>
    <row r="78" spans="1:3" x14ac:dyDescent="0.35">
      <c r="A78" s="19"/>
      <c r="B78" s="13" t="s">
        <v>141</v>
      </c>
      <c r="C78" s="14" t="e">
        <f>C70/C74</f>
        <v>#DIV/0!</v>
      </c>
    </row>
    <row r="79" spans="1:3" x14ac:dyDescent="0.35">
      <c r="A79" s="19"/>
      <c r="B79" s="13" t="s">
        <v>380</v>
      </c>
      <c r="C79" s="14" t="e">
        <f>C71/C75</f>
        <v>#DIV/0!</v>
      </c>
    </row>
    <row r="80" spans="1:3" x14ac:dyDescent="0.35">
      <c r="A80" s="19"/>
      <c r="B80" s="13" t="s">
        <v>379</v>
      </c>
      <c r="C80" s="14" t="e">
        <f>C72/C76</f>
        <v>#DIV/0!</v>
      </c>
    </row>
    <row r="81" spans="1:3" x14ac:dyDescent="0.35">
      <c r="A81" s="75"/>
      <c r="B81" s="10" t="s">
        <v>1312</v>
      </c>
      <c r="C81" s="40"/>
    </row>
    <row r="82" spans="1:3" ht="43.5" x14ac:dyDescent="0.35">
      <c r="A82" s="19"/>
      <c r="B82" s="63" t="s">
        <v>1311</v>
      </c>
      <c r="C82" s="178" t="s">
        <v>1310</v>
      </c>
    </row>
    <row r="83" spans="1:3" ht="29" x14ac:dyDescent="0.35">
      <c r="A83" s="67" t="s">
        <v>1309</v>
      </c>
      <c r="B83" s="27" t="s">
        <v>1308</v>
      </c>
      <c r="C83" s="28"/>
    </row>
    <row r="84" spans="1:3" ht="29" x14ac:dyDescent="0.35">
      <c r="A84" s="67"/>
      <c r="B84" s="27" t="s">
        <v>1307</v>
      </c>
      <c r="C84" s="28"/>
    </row>
    <row r="85" spans="1:3" x14ac:dyDescent="0.35">
      <c r="A85" s="19"/>
      <c r="B85" s="13" t="s">
        <v>857</v>
      </c>
      <c r="C85" s="14"/>
    </row>
    <row r="86" spans="1:3" x14ac:dyDescent="0.35">
      <c r="A86" s="19"/>
      <c r="B86" s="14" t="s">
        <v>1145</v>
      </c>
      <c r="C86" s="14"/>
    </row>
    <row r="87" spans="1:3" x14ac:dyDescent="0.35">
      <c r="A87" s="19"/>
      <c r="B87" s="14" t="s">
        <v>1144</v>
      </c>
      <c r="C87" s="14"/>
    </row>
    <row r="88" spans="1:3" x14ac:dyDescent="0.35">
      <c r="A88" s="19"/>
      <c r="B88" s="14" t="s">
        <v>1143</v>
      </c>
      <c r="C88" s="14"/>
    </row>
    <row r="89" spans="1:3" x14ac:dyDescent="0.35">
      <c r="A89" s="67"/>
      <c r="B89" s="27" t="s">
        <v>1306</v>
      </c>
      <c r="C89" s="119"/>
    </row>
    <row r="90" spans="1:3" x14ac:dyDescent="0.35">
      <c r="A90" s="19"/>
      <c r="B90" s="13" t="s">
        <v>857</v>
      </c>
      <c r="C90" s="14"/>
    </row>
    <row r="91" spans="1:3" x14ac:dyDescent="0.35">
      <c r="A91" s="19"/>
      <c r="B91" s="14" t="s">
        <v>1145</v>
      </c>
      <c r="C91" s="14"/>
    </row>
    <row r="92" spans="1:3" x14ac:dyDescent="0.35">
      <c r="A92" s="19"/>
      <c r="B92" s="14" t="s">
        <v>1144</v>
      </c>
      <c r="C92" s="14"/>
    </row>
    <row r="93" spans="1:3" x14ac:dyDescent="0.35">
      <c r="A93" s="19"/>
      <c r="B93" s="14" t="s">
        <v>1143</v>
      </c>
      <c r="C93" s="14"/>
    </row>
    <row r="94" spans="1:3" ht="29" x14ac:dyDescent="0.35">
      <c r="A94" s="67"/>
      <c r="B94" s="27" t="s">
        <v>1305</v>
      </c>
      <c r="C94" s="119"/>
    </row>
    <row r="95" spans="1:3" x14ac:dyDescent="0.35">
      <c r="A95" s="19"/>
      <c r="B95" s="13" t="s">
        <v>857</v>
      </c>
      <c r="C95" s="14" t="e">
        <f>C85/C90</f>
        <v>#DIV/0!</v>
      </c>
    </row>
    <row r="96" spans="1:3" x14ac:dyDescent="0.35">
      <c r="A96" s="19"/>
      <c r="B96" s="14" t="s">
        <v>1145</v>
      </c>
      <c r="C96" s="14" t="e">
        <f>C86/C91</f>
        <v>#DIV/0!</v>
      </c>
    </row>
    <row r="97" spans="1:3" x14ac:dyDescent="0.35">
      <c r="A97" s="19"/>
      <c r="B97" s="14" t="s">
        <v>1144</v>
      </c>
      <c r="C97" s="14" t="e">
        <f>C87/C92</f>
        <v>#DIV/0!</v>
      </c>
    </row>
    <row r="98" spans="1:3" x14ac:dyDescent="0.35">
      <c r="A98" s="19"/>
      <c r="B98" s="14" t="s">
        <v>1143</v>
      </c>
      <c r="C98" s="14" t="e">
        <f>C88/C93</f>
        <v>#DIV/0!</v>
      </c>
    </row>
    <row r="99" spans="1:3" x14ac:dyDescent="0.35">
      <c r="A99" s="67"/>
      <c r="B99" s="119" t="s">
        <v>1304</v>
      </c>
      <c r="C99" s="119"/>
    </row>
    <row r="100" spans="1:3" x14ac:dyDescent="0.35">
      <c r="A100" s="19"/>
      <c r="B100" s="13" t="s">
        <v>857</v>
      </c>
      <c r="C100" s="14"/>
    </row>
    <row r="101" spans="1:3" x14ac:dyDescent="0.35">
      <c r="A101" s="19"/>
      <c r="B101" s="14" t="s">
        <v>1145</v>
      </c>
      <c r="C101" s="14"/>
    </row>
    <row r="102" spans="1:3" x14ac:dyDescent="0.35">
      <c r="A102" s="19"/>
      <c r="B102" s="14" t="s">
        <v>1144</v>
      </c>
      <c r="C102" s="14"/>
    </row>
    <row r="103" spans="1:3" x14ac:dyDescent="0.35">
      <c r="A103" s="19"/>
      <c r="B103" s="14" t="s">
        <v>1143</v>
      </c>
      <c r="C103" s="14"/>
    </row>
    <row r="104" spans="1:3" s="125" customFormat="1" x14ac:dyDescent="0.35">
      <c r="A104" s="75"/>
      <c r="B104" s="10" t="s">
        <v>1303</v>
      </c>
      <c r="C104" s="40"/>
    </row>
    <row r="105" spans="1:3" x14ac:dyDescent="0.35">
      <c r="A105" s="19" t="s">
        <v>1302</v>
      </c>
      <c r="B105" s="13" t="s">
        <v>1301</v>
      </c>
      <c r="C105" s="14"/>
    </row>
    <row r="106" spans="1:3" x14ac:dyDescent="0.35">
      <c r="A106" s="19"/>
      <c r="B106" s="13" t="s">
        <v>1300</v>
      </c>
      <c r="C106" s="14"/>
    </row>
    <row r="107" spans="1:3" x14ac:dyDescent="0.35">
      <c r="A107" s="19"/>
      <c r="B107" s="13" t="s">
        <v>1299</v>
      </c>
      <c r="C107" s="14"/>
    </row>
    <row r="108" spans="1:3" x14ac:dyDescent="0.35">
      <c r="A108" s="19" t="s">
        <v>1298</v>
      </c>
      <c r="B108" s="13" t="s">
        <v>1297</v>
      </c>
      <c r="C108" s="14"/>
    </row>
    <row r="109" spans="1:3" x14ac:dyDescent="0.35">
      <c r="A109" s="19" t="s">
        <v>1296</v>
      </c>
      <c r="B109" s="13" t="s">
        <v>1295</v>
      </c>
      <c r="C109" s="14"/>
    </row>
    <row r="110" spans="1:3" x14ac:dyDescent="0.35">
      <c r="A110" s="19" t="s">
        <v>1294</v>
      </c>
      <c r="B110" s="13" t="s">
        <v>1293</v>
      </c>
      <c r="C110" s="14"/>
    </row>
    <row r="111" spans="1:3" x14ac:dyDescent="0.35">
      <c r="A111" s="75"/>
      <c r="B111" s="10" t="s">
        <v>1292</v>
      </c>
      <c r="C111" s="40"/>
    </row>
    <row r="112" spans="1:3" ht="43.5" x14ac:dyDescent="0.35">
      <c r="A112" s="19"/>
      <c r="B112" s="13" t="s">
        <v>1291</v>
      </c>
      <c r="C112" s="14"/>
    </row>
    <row r="113" spans="1:3" ht="87" x14ac:dyDescent="0.35">
      <c r="A113" s="19"/>
      <c r="B113" s="13" t="s">
        <v>1290</v>
      </c>
      <c r="C113" s="14"/>
    </row>
    <row r="114" spans="1:3" ht="29" x14ac:dyDescent="0.35">
      <c r="A114" s="19" t="s">
        <v>1289</v>
      </c>
      <c r="B114" s="13" t="s">
        <v>1288</v>
      </c>
      <c r="C114" s="13" t="s">
        <v>1280</v>
      </c>
    </row>
    <row r="115" spans="1:3" x14ac:dyDescent="0.35">
      <c r="A115" s="19"/>
      <c r="B115" s="13"/>
      <c r="C115" s="13" t="s">
        <v>1279</v>
      </c>
    </row>
    <row r="116" spans="1:3" x14ac:dyDescent="0.35">
      <c r="A116" s="19"/>
      <c r="B116" s="13"/>
      <c r="C116" s="13" t="s">
        <v>1278</v>
      </c>
    </row>
    <row r="117" spans="1:3" x14ac:dyDescent="0.35">
      <c r="A117" s="19"/>
      <c r="B117" s="13"/>
      <c r="C117" s="13" t="s">
        <v>1277</v>
      </c>
    </row>
    <row r="118" spans="1:3" x14ac:dyDescent="0.35">
      <c r="A118" s="19"/>
      <c r="B118" s="13"/>
      <c r="C118" s="13" t="s">
        <v>1276</v>
      </c>
    </row>
    <row r="119" spans="1:3" x14ac:dyDescent="0.35">
      <c r="A119" s="65"/>
      <c r="B119" s="35"/>
      <c r="C119" s="36"/>
    </row>
    <row r="120" spans="1:3" x14ac:dyDescent="0.35">
      <c r="A120" s="19" t="s">
        <v>1287</v>
      </c>
      <c r="B120" s="13" t="s">
        <v>1274</v>
      </c>
      <c r="C120" s="14"/>
    </row>
    <row r="121" spans="1:3" ht="29" x14ac:dyDescent="0.35">
      <c r="A121" s="19" t="s">
        <v>1286</v>
      </c>
      <c r="B121" s="13" t="s">
        <v>1285</v>
      </c>
      <c r="C121" s="13" t="s">
        <v>1280</v>
      </c>
    </row>
    <row r="122" spans="1:3" x14ac:dyDescent="0.35">
      <c r="A122" s="19"/>
      <c r="B122" s="13"/>
      <c r="C122" s="13" t="s">
        <v>1279</v>
      </c>
    </row>
    <row r="123" spans="1:3" x14ac:dyDescent="0.35">
      <c r="A123" s="19"/>
      <c r="B123" s="13"/>
      <c r="C123" s="13" t="s">
        <v>1278</v>
      </c>
    </row>
    <row r="124" spans="1:3" x14ac:dyDescent="0.35">
      <c r="A124" s="19"/>
      <c r="B124" s="13"/>
      <c r="C124" s="13" t="s">
        <v>1277</v>
      </c>
    </row>
    <row r="125" spans="1:3" x14ac:dyDescent="0.35">
      <c r="A125" s="19"/>
      <c r="B125" s="13"/>
      <c r="C125" s="13" t="s">
        <v>1276</v>
      </c>
    </row>
    <row r="126" spans="1:3" x14ac:dyDescent="0.35">
      <c r="A126" s="65"/>
      <c r="B126" s="35"/>
      <c r="C126" s="36"/>
    </row>
    <row r="127" spans="1:3" x14ac:dyDescent="0.35">
      <c r="A127" s="19" t="s">
        <v>1284</v>
      </c>
      <c r="B127" s="13" t="s">
        <v>1274</v>
      </c>
      <c r="C127" s="14" t="s">
        <v>1283</v>
      </c>
    </row>
    <row r="128" spans="1:3" x14ac:dyDescent="0.35">
      <c r="A128" s="19" t="s">
        <v>1282</v>
      </c>
      <c r="B128" s="13" t="s">
        <v>1281</v>
      </c>
      <c r="C128" s="13" t="s">
        <v>1280</v>
      </c>
    </row>
    <row r="129" spans="1:3" x14ac:dyDescent="0.35">
      <c r="A129" s="19"/>
      <c r="B129" s="13"/>
      <c r="C129" s="13" t="s">
        <v>1279</v>
      </c>
    </row>
    <row r="130" spans="1:3" x14ac:dyDescent="0.35">
      <c r="A130" s="19"/>
      <c r="B130" s="13"/>
      <c r="C130" s="13" t="s">
        <v>1278</v>
      </c>
    </row>
    <row r="131" spans="1:3" x14ac:dyDescent="0.35">
      <c r="A131" s="19"/>
      <c r="B131" s="13"/>
      <c r="C131" s="13" t="s">
        <v>1277</v>
      </c>
    </row>
    <row r="132" spans="1:3" x14ac:dyDescent="0.35">
      <c r="A132" s="19"/>
      <c r="B132" s="13"/>
      <c r="C132" s="13" t="s">
        <v>1276</v>
      </c>
    </row>
    <row r="133" spans="1:3" x14ac:dyDescent="0.35">
      <c r="A133" s="65"/>
      <c r="B133" s="35"/>
      <c r="C133" s="36"/>
    </row>
    <row r="134" spans="1:3" x14ac:dyDescent="0.35">
      <c r="A134" s="19" t="s">
        <v>1275</v>
      </c>
      <c r="B134" s="13" t="s">
        <v>1274</v>
      </c>
      <c r="C134" s="14"/>
    </row>
  </sheetData>
  <hyperlinks>
    <hyperlink ref="C4" r:id="rId1" location="page=26" xr:uid="{687705B7-14A2-49B6-8C73-C9A8BC8AC39C}"/>
    <hyperlink ref="C82" r:id="rId2" location="page=34" display="https://www.unaids.org/sites/default/files/media_asset/global-aids-monitoring_en.pdf - page=34" xr:uid="{A4CBB0AA-75A9-480A-8949-9F8FEB299FD7}"/>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F5664-A2C8-4833-9455-F8D31A986F14}">
  <dimension ref="A1:C158"/>
  <sheetViews>
    <sheetView topLeftCell="A19" zoomScaleNormal="100" workbookViewId="0">
      <selection activeCell="B88" sqref="B88"/>
    </sheetView>
  </sheetViews>
  <sheetFormatPr defaultRowHeight="14.5" x14ac:dyDescent="0.35"/>
  <cols>
    <col min="1" max="1" width="10.54296875" customWidth="1"/>
    <col min="2" max="2" width="100.54296875" customWidth="1"/>
    <col min="3" max="3" width="50.54296875" customWidth="1"/>
  </cols>
  <sheetData>
    <row r="1" spans="1:3" ht="18.5" x14ac:dyDescent="0.45">
      <c r="A1" s="124" t="s">
        <v>1484</v>
      </c>
      <c r="B1" s="113"/>
      <c r="C1" s="113"/>
    </row>
    <row r="2" spans="1:3" x14ac:dyDescent="0.35">
      <c r="A2" s="58"/>
    </row>
    <row r="3" spans="1:3" x14ac:dyDescent="0.35">
      <c r="A3" s="11" t="s">
        <v>1106</v>
      </c>
      <c r="B3" s="10" t="s">
        <v>20</v>
      </c>
      <c r="C3" s="61" t="s">
        <v>21</v>
      </c>
    </row>
    <row r="4" spans="1:3" ht="29" x14ac:dyDescent="0.35">
      <c r="A4" s="76"/>
      <c r="B4" s="13" t="s">
        <v>1483</v>
      </c>
      <c r="C4" s="193" t="s">
        <v>1482</v>
      </c>
    </row>
    <row r="5" spans="1:3" x14ac:dyDescent="0.35">
      <c r="A5" s="19">
        <v>8.4</v>
      </c>
      <c r="B5" s="13" t="s">
        <v>346</v>
      </c>
      <c r="C5" s="14" t="s">
        <v>41</v>
      </c>
    </row>
    <row r="6" spans="1:3" x14ac:dyDescent="0.35">
      <c r="A6" s="62"/>
      <c r="B6" s="38"/>
      <c r="C6" s="14" t="s">
        <v>43</v>
      </c>
    </row>
    <row r="7" spans="1:3" x14ac:dyDescent="0.35">
      <c r="A7" s="65"/>
      <c r="B7" s="35"/>
      <c r="C7" s="36"/>
    </row>
    <row r="8" spans="1:3" x14ac:dyDescent="0.35">
      <c r="A8" s="19" t="s">
        <v>1481</v>
      </c>
      <c r="B8" s="13" t="s">
        <v>1348</v>
      </c>
      <c r="C8" s="14" t="s">
        <v>694</v>
      </c>
    </row>
    <row r="9" spans="1:3" x14ac:dyDescent="0.35">
      <c r="A9" s="19"/>
      <c r="B9" s="192" t="s">
        <v>1347</v>
      </c>
      <c r="C9" s="14" t="s">
        <v>1346</v>
      </c>
    </row>
    <row r="10" spans="1:3" x14ac:dyDescent="0.35">
      <c r="A10" s="19"/>
      <c r="B10" s="13"/>
      <c r="C10" s="14" t="s">
        <v>1345</v>
      </c>
    </row>
    <row r="11" spans="1:3" x14ac:dyDescent="0.35">
      <c r="A11" s="19"/>
      <c r="B11" s="13"/>
      <c r="C11" s="14" t="s">
        <v>1344</v>
      </c>
    </row>
    <row r="12" spans="1:3" x14ac:dyDescent="0.35">
      <c r="A12" s="19"/>
      <c r="B12" s="13"/>
      <c r="C12" s="14" t="s">
        <v>353</v>
      </c>
    </row>
    <row r="13" spans="1:3" x14ac:dyDescent="0.35">
      <c r="A13" s="65"/>
      <c r="B13" s="35"/>
      <c r="C13" s="36"/>
    </row>
    <row r="14" spans="1:3" x14ac:dyDescent="0.35">
      <c r="A14" s="70"/>
      <c r="B14" s="13" t="s">
        <v>420</v>
      </c>
      <c r="C14" s="14"/>
    </row>
    <row r="15" spans="1:3" x14ac:dyDescent="0.35">
      <c r="A15" s="19" t="s">
        <v>1480</v>
      </c>
      <c r="B15" s="13" t="s">
        <v>356</v>
      </c>
      <c r="C15" s="14"/>
    </row>
    <row r="16" spans="1:3" x14ac:dyDescent="0.35">
      <c r="A16" s="19" t="s">
        <v>1479</v>
      </c>
      <c r="B16" s="13" t="s">
        <v>358</v>
      </c>
      <c r="C16" s="14"/>
    </row>
    <row r="17" spans="1:3" x14ac:dyDescent="0.35">
      <c r="A17" s="19" t="s">
        <v>1478</v>
      </c>
      <c r="B17" s="13" t="s">
        <v>360</v>
      </c>
      <c r="C17" s="14"/>
    </row>
    <row r="18" spans="1:3" ht="29" x14ac:dyDescent="0.35">
      <c r="A18" s="19" t="s">
        <v>1477</v>
      </c>
      <c r="B18" s="13" t="s">
        <v>362</v>
      </c>
      <c r="C18" s="14"/>
    </row>
    <row r="19" spans="1:3" ht="29" x14ac:dyDescent="0.35">
      <c r="A19" s="19" t="s">
        <v>1476</v>
      </c>
      <c r="B19" s="13" t="s">
        <v>364</v>
      </c>
      <c r="C19" s="14"/>
    </row>
    <row r="20" spans="1:3" x14ac:dyDescent="0.35">
      <c r="A20" s="75"/>
      <c r="B20" s="10" t="s">
        <v>1338</v>
      </c>
      <c r="C20" s="40"/>
    </row>
    <row r="21" spans="1:3" x14ac:dyDescent="0.35">
      <c r="A21" s="19" t="s">
        <v>1475</v>
      </c>
      <c r="B21" s="13" t="s">
        <v>420</v>
      </c>
      <c r="C21" s="14"/>
    </row>
    <row r="22" spans="1:3" x14ac:dyDescent="0.35">
      <c r="A22" s="19" t="s">
        <v>1474</v>
      </c>
      <c r="B22" s="13" t="s">
        <v>366</v>
      </c>
      <c r="C22" s="14"/>
    </row>
    <row r="23" spans="1:3" ht="43.5" x14ac:dyDescent="0.35">
      <c r="A23" s="19" t="s">
        <v>1473</v>
      </c>
      <c r="B23" s="13" t="s">
        <v>1472</v>
      </c>
      <c r="C23" s="13" t="s">
        <v>1333</v>
      </c>
    </row>
    <row r="24" spans="1:3" ht="43.5" x14ac:dyDescent="0.35">
      <c r="A24" s="19"/>
      <c r="B24" s="13"/>
      <c r="C24" s="13" t="s">
        <v>1332</v>
      </c>
    </row>
    <row r="25" spans="1:3" ht="29" x14ac:dyDescent="0.35">
      <c r="A25" s="19"/>
      <c r="B25" s="13"/>
      <c r="C25" s="13" t="s">
        <v>1391</v>
      </c>
    </row>
    <row r="26" spans="1:3" ht="58" x14ac:dyDescent="0.35">
      <c r="A26" s="19"/>
      <c r="B26" s="13"/>
      <c r="C26" s="13" t="s">
        <v>1330</v>
      </c>
    </row>
    <row r="27" spans="1:3" x14ac:dyDescent="0.35">
      <c r="A27" s="65"/>
      <c r="B27" s="35"/>
      <c r="C27" s="36"/>
    </row>
    <row r="28" spans="1:3" x14ac:dyDescent="0.35">
      <c r="A28" s="144"/>
      <c r="B28" s="63" t="s">
        <v>1390</v>
      </c>
      <c r="C28" s="22"/>
    </row>
    <row r="29" spans="1:3" ht="29" x14ac:dyDescent="0.35">
      <c r="A29" s="66" t="s">
        <v>1471</v>
      </c>
      <c r="B29" s="27" t="s">
        <v>1327</v>
      </c>
      <c r="C29" s="28"/>
    </row>
    <row r="30" spans="1:3" x14ac:dyDescent="0.35">
      <c r="A30" s="66"/>
      <c r="B30" s="27" t="s">
        <v>1469</v>
      </c>
      <c r="C30" s="28"/>
    </row>
    <row r="31" spans="1:3" x14ac:dyDescent="0.35">
      <c r="A31" s="19"/>
      <c r="B31" s="13" t="s">
        <v>141</v>
      </c>
      <c r="C31" s="14"/>
    </row>
    <row r="32" spans="1:3" x14ac:dyDescent="0.35">
      <c r="A32" s="19"/>
      <c r="B32" s="13" t="s">
        <v>375</v>
      </c>
      <c r="C32" s="14"/>
    </row>
    <row r="33" spans="1:3" x14ac:dyDescent="0.35">
      <c r="A33" s="19"/>
      <c r="B33" s="13" t="s">
        <v>376</v>
      </c>
      <c r="C33" s="14"/>
    </row>
    <row r="34" spans="1:3" x14ac:dyDescent="0.35">
      <c r="A34" s="19"/>
      <c r="B34" s="13" t="s">
        <v>701</v>
      </c>
      <c r="C34" s="14"/>
    </row>
    <row r="35" spans="1:3" x14ac:dyDescent="0.35">
      <c r="A35" s="19"/>
      <c r="B35" s="13" t="s">
        <v>380</v>
      </c>
      <c r="C35" s="14"/>
    </row>
    <row r="36" spans="1:3" x14ac:dyDescent="0.35">
      <c r="A36" s="19"/>
      <c r="B36" s="13" t="s">
        <v>379</v>
      </c>
      <c r="C36" s="14"/>
    </row>
    <row r="37" spans="1:3" x14ac:dyDescent="0.35">
      <c r="A37" s="66"/>
      <c r="B37" s="27" t="s">
        <v>1462</v>
      </c>
      <c r="C37" s="119"/>
    </row>
    <row r="38" spans="1:3" x14ac:dyDescent="0.35">
      <c r="A38" s="19"/>
      <c r="B38" s="13" t="s">
        <v>141</v>
      </c>
      <c r="C38" s="14"/>
    </row>
    <row r="39" spans="1:3" x14ac:dyDescent="0.35">
      <c r="A39" s="19"/>
      <c r="B39" s="13" t="s">
        <v>375</v>
      </c>
      <c r="C39" s="14"/>
    </row>
    <row r="40" spans="1:3" x14ac:dyDescent="0.35">
      <c r="A40" s="19"/>
      <c r="B40" s="13" t="s">
        <v>376</v>
      </c>
      <c r="C40" s="14"/>
    </row>
    <row r="41" spans="1:3" x14ac:dyDescent="0.35">
      <c r="A41" s="19"/>
      <c r="B41" s="13" t="s">
        <v>701</v>
      </c>
      <c r="C41" s="14"/>
    </row>
    <row r="42" spans="1:3" x14ac:dyDescent="0.35">
      <c r="A42" s="19"/>
      <c r="B42" s="13" t="s">
        <v>380</v>
      </c>
      <c r="C42" s="14"/>
    </row>
    <row r="43" spans="1:3" x14ac:dyDescent="0.35">
      <c r="A43" s="19"/>
      <c r="B43" s="13" t="s">
        <v>379</v>
      </c>
      <c r="C43" s="14"/>
    </row>
    <row r="44" spans="1:3" ht="43.5" x14ac:dyDescent="0.35">
      <c r="A44" s="67"/>
      <c r="B44" s="27" t="s">
        <v>1326</v>
      </c>
      <c r="C44" s="28"/>
    </row>
    <row r="45" spans="1:3" x14ac:dyDescent="0.35">
      <c r="A45" s="19"/>
      <c r="B45" s="13" t="s">
        <v>141</v>
      </c>
      <c r="C45" s="14" t="e">
        <f>C31/C38</f>
        <v>#DIV/0!</v>
      </c>
    </row>
    <row r="46" spans="1:3" x14ac:dyDescent="0.35">
      <c r="A46" s="19"/>
      <c r="B46" s="13" t="s">
        <v>375</v>
      </c>
      <c r="C46" s="14"/>
    </row>
    <row r="47" spans="1:3" x14ac:dyDescent="0.35">
      <c r="A47" s="19"/>
      <c r="B47" s="13" t="s">
        <v>376</v>
      </c>
      <c r="C47" s="14"/>
    </row>
    <row r="48" spans="1:3" x14ac:dyDescent="0.35">
      <c r="A48" s="19"/>
      <c r="B48" s="13" t="s">
        <v>701</v>
      </c>
      <c r="C48" s="14"/>
    </row>
    <row r="49" spans="1:3" x14ac:dyDescent="0.35">
      <c r="A49" s="19"/>
      <c r="B49" s="13" t="s">
        <v>380</v>
      </c>
      <c r="C49" s="14" t="e">
        <f>C35/C42</f>
        <v>#DIV/0!</v>
      </c>
    </row>
    <row r="50" spans="1:3" x14ac:dyDescent="0.35">
      <c r="A50" s="19"/>
      <c r="B50" s="13" t="s">
        <v>379</v>
      </c>
      <c r="C50" s="14" t="e">
        <f>C36/C43</f>
        <v>#DIV/0!</v>
      </c>
    </row>
    <row r="51" spans="1:3" ht="29" x14ac:dyDescent="0.35">
      <c r="A51" s="66" t="s">
        <v>1470</v>
      </c>
      <c r="B51" s="27" t="s">
        <v>1324</v>
      </c>
      <c r="C51" s="119"/>
    </row>
    <row r="52" spans="1:3" x14ac:dyDescent="0.35">
      <c r="A52" s="66"/>
      <c r="B52" s="27" t="s">
        <v>1469</v>
      </c>
      <c r="C52" s="119"/>
    </row>
    <row r="53" spans="1:3" x14ac:dyDescent="0.35">
      <c r="A53" s="19"/>
      <c r="B53" s="13" t="s">
        <v>141</v>
      </c>
      <c r="C53" s="14"/>
    </row>
    <row r="54" spans="1:3" x14ac:dyDescent="0.35">
      <c r="A54" s="19"/>
      <c r="B54" s="13" t="s">
        <v>375</v>
      </c>
      <c r="C54" s="14"/>
    </row>
    <row r="55" spans="1:3" x14ac:dyDescent="0.35">
      <c r="A55" s="19"/>
      <c r="B55" s="13" t="s">
        <v>376</v>
      </c>
      <c r="C55" s="14"/>
    </row>
    <row r="56" spans="1:3" x14ac:dyDescent="0.35">
      <c r="A56" s="19"/>
      <c r="B56" s="13" t="s">
        <v>701</v>
      </c>
      <c r="C56" s="14"/>
    </row>
    <row r="57" spans="1:3" x14ac:dyDescent="0.35">
      <c r="A57" s="19"/>
      <c r="B57" s="13" t="s">
        <v>380</v>
      </c>
      <c r="C57" s="14"/>
    </row>
    <row r="58" spans="1:3" x14ac:dyDescent="0.35">
      <c r="A58" s="19"/>
      <c r="B58" s="13" t="s">
        <v>379</v>
      </c>
      <c r="C58" s="14"/>
    </row>
    <row r="59" spans="1:3" x14ac:dyDescent="0.35">
      <c r="A59" s="66"/>
      <c r="B59" s="27" t="s">
        <v>1462</v>
      </c>
      <c r="C59" s="119"/>
    </row>
    <row r="60" spans="1:3" x14ac:dyDescent="0.35">
      <c r="A60" s="19"/>
      <c r="B60" s="13" t="s">
        <v>141</v>
      </c>
      <c r="C60" s="14"/>
    </row>
    <row r="61" spans="1:3" x14ac:dyDescent="0.35">
      <c r="A61" s="19"/>
      <c r="B61" s="13" t="s">
        <v>375</v>
      </c>
      <c r="C61" s="14"/>
    </row>
    <row r="62" spans="1:3" x14ac:dyDescent="0.35">
      <c r="A62" s="19"/>
      <c r="B62" s="13" t="s">
        <v>376</v>
      </c>
      <c r="C62" s="14"/>
    </row>
    <row r="63" spans="1:3" x14ac:dyDescent="0.35">
      <c r="A63" s="19"/>
      <c r="B63" s="13" t="s">
        <v>701</v>
      </c>
      <c r="C63" s="14"/>
    </row>
    <row r="64" spans="1:3" x14ac:dyDescent="0.35">
      <c r="A64" s="19"/>
      <c r="B64" s="13" t="s">
        <v>380</v>
      </c>
      <c r="C64" s="14"/>
    </row>
    <row r="65" spans="1:3" x14ac:dyDescent="0.35">
      <c r="A65" s="19"/>
      <c r="B65" s="13" t="s">
        <v>379</v>
      </c>
      <c r="C65" s="14"/>
    </row>
    <row r="66" spans="1:3" ht="43.5" x14ac:dyDescent="0.35">
      <c r="A66" s="67"/>
      <c r="B66" s="27" t="s">
        <v>1322</v>
      </c>
      <c r="C66" s="119"/>
    </row>
    <row r="67" spans="1:3" x14ac:dyDescent="0.35">
      <c r="A67" s="19"/>
      <c r="B67" s="13" t="s">
        <v>141</v>
      </c>
      <c r="C67" s="14" t="e">
        <f>C53/C60</f>
        <v>#DIV/0!</v>
      </c>
    </row>
    <row r="68" spans="1:3" x14ac:dyDescent="0.35">
      <c r="A68" s="19"/>
      <c r="B68" s="13" t="s">
        <v>375</v>
      </c>
      <c r="C68" s="14"/>
    </row>
    <row r="69" spans="1:3" x14ac:dyDescent="0.35">
      <c r="A69" s="19"/>
      <c r="B69" s="13" t="s">
        <v>376</v>
      </c>
      <c r="C69" s="14"/>
    </row>
    <row r="70" spans="1:3" x14ac:dyDescent="0.35">
      <c r="A70" s="19"/>
      <c r="B70" s="13" t="s">
        <v>701</v>
      </c>
      <c r="C70" s="14"/>
    </row>
    <row r="71" spans="1:3" x14ac:dyDescent="0.35">
      <c r="A71" s="19"/>
      <c r="B71" s="13" t="s">
        <v>380</v>
      </c>
      <c r="C71" s="14" t="e">
        <f>C57/C64</f>
        <v>#DIV/0!</v>
      </c>
    </row>
    <row r="72" spans="1:3" x14ac:dyDescent="0.35">
      <c r="A72" s="19"/>
      <c r="B72" s="13" t="s">
        <v>379</v>
      </c>
      <c r="C72" s="14" t="e">
        <f>C58/C65</f>
        <v>#DIV/0!</v>
      </c>
    </row>
    <row r="73" spans="1:3" x14ac:dyDescent="0.35">
      <c r="A73" s="66" t="s">
        <v>1468</v>
      </c>
      <c r="B73" s="27" t="s">
        <v>1467</v>
      </c>
      <c r="C73" s="119"/>
    </row>
    <row r="74" spans="1:3" ht="29" x14ac:dyDescent="0.35">
      <c r="A74" s="66"/>
      <c r="B74" s="27" t="s">
        <v>1466</v>
      </c>
      <c r="C74" s="119"/>
    </row>
    <row r="75" spans="1:3" x14ac:dyDescent="0.35">
      <c r="A75" s="19"/>
      <c r="B75" s="13" t="s">
        <v>141</v>
      </c>
      <c r="C75" s="14"/>
    </row>
    <row r="76" spans="1:3" x14ac:dyDescent="0.35">
      <c r="A76" s="19"/>
      <c r="B76" s="13" t="s">
        <v>375</v>
      </c>
      <c r="C76" s="14"/>
    </row>
    <row r="77" spans="1:3" x14ac:dyDescent="0.35">
      <c r="A77" s="19"/>
      <c r="B77" s="13" t="s">
        <v>376</v>
      </c>
      <c r="C77" s="14"/>
    </row>
    <row r="78" spans="1:3" x14ac:dyDescent="0.35">
      <c r="A78" s="19"/>
      <c r="B78" s="13" t="s">
        <v>701</v>
      </c>
      <c r="C78" s="14"/>
    </row>
    <row r="79" spans="1:3" x14ac:dyDescent="0.35">
      <c r="A79" s="19"/>
      <c r="B79" s="13" t="s">
        <v>380</v>
      </c>
      <c r="C79" s="14"/>
    </row>
    <row r="80" spans="1:3" x14ac:dyDescent="0.35">
      <c r="A80" s="19"/>
      <c r="B80" s="13" t="s">
        <v>379</v>
      </c>
      <c r="C80" s="14"/>
    </row>
    <row r="81" spans="1:3" x14ac:dyDescent="0.35">
      <c r="A81" s="67"/>
      <c r="B81" s="27" t="s">
        <v>1462</v>
      </c>
      <c r="C81" s="119"/>
    </row>
    <row r="82" spans="1:3" x14ac:dyDescent="0.35">
      <c r="A82" s="19"/>
      <c r="B82" s="13" t="s">
        <v>141</v>
      </c>
      <c r="C82" s="14"/>
    </row>
    <row r="83" spans="1:3" x14ac:dyDescent="0.35">
      <c r="A83" s="19"/>
      <c r="B83" s="13" t="s">
        <v>375</v>
      </c>
      <c r="C83" s="14"/>
    </row>
    <row r="84" spans="1:3" x14ac:dyDescent="0.35">
      <c r="A84" s="19"/>
      <c r="B84" s="13" t="s">
        <v>376</v>
      </c>
      <c r="C84" s="14"/>
    </row>
    <row r="85" spans="1:3" x14ac:dyDescent="0.35">
      <c r="A85" s="19"/>
      <c r="B85" s="13" t="s">
        <v>701</v>
      </c>
      <c r="C85" s="14"/>
    </row>
    <row r="86" spans="1:3" x14ac:dyDescent="0.35">
      <c r="A86" s="19"/>
      <c r="B86" s="13" t="s">
        <v>380</v>
      </c>
      <c r="C86" s="14"/>
    </row>
    <row r="87" spans="1:3" x14ac:dyDescent="0.35">
      <c r="A87" s="19"/>
      <c r="B87" s="13" t="s">
        <v>379</v>
      </c>
      <c r="C87" s="14"/>
    </row>
    <row r="88" spans="1:3" ht="29" x14ac:dyDescent="0.35">
      <c r="A88" s="67"/>
      <c r="B88" s="27" t="s">
        <v>1465</v>
      </c>
      <c r="C88" s="119"/>
    </row>
    <row r="89" spans="1:3" x14ac:dyDescent="0.35">
      <c r="A89" s="19"/>
      <c r="B89" s="13" t="s">
        <v>141</v>
      </c>
      <c r="C89" s="14" t="e">
        <f>C75/C82</f>
        <v>#DIV/0!</v>
      </c>
    </row>
    <row r="90" spans="1:3" x14ac:dyDescent="0.35">
      <c r="A90" s="19"/>
      <c r="B90" s="13" t="s">
        <v>375</v>
      </c>
      <c r="C90" s="14"/>
    </row>
    <row r="91" spans="1:3" x14ac:dyDescent="0.35">
      <c r="A91" s="19"/>
      <c r="B91" s="13" t="s">
        <v>376</v>
      </c>
      <c r="C91" s="14"/>
    </row>
    <row r="92" spans="1:3" x14ac:dyDescent="0.35">
      <c r="A92" s="19"/>
      <c r="B92" s="13" t="s">
        <v>701</v>
      </c>
      <c r="C92" s="14"/>
    </row>
    <row r="93" spans="1:3" x14ac:dyDescent="0.35">
      <c r="A93" s="19"/>
      <c r="B93" s="13" t="s">
        <v>380</v>
      </c>
      <c r="C93" s="14" t="e">
        <f>C79/C86</f>
        <v>#DIV/0!</v>
      </c>
    </row>
    <row r="94" spans="1:3" x14ac:dyDescent="0.35">
      <c r="A94" s="19"/>
      <c r="B94" s="13" t="s">
        <v>379</v>
      </c>
      <c r="C94" s="14" t="e">
        <f>C80/C87</f>
        <v>#DIV/0!</v>
      </c>
    </row>
    <row r="95" spans="1:3" ht="29" x14ac:dyDescent="0.35">
      <c r="A95" s="66" t="s">
        <v>1464</v>
      </c>
      <c r="B95" s="27" t="s">
        <v>1316</v>
      </c>
      <c r="C95" s="119"/>
    </row>
    <row r="96" spans="1:3" ht="29" x14ac:dyDescent="0.35">
      <c r="A96" s="66"/>
      <c r="B96" s="27" t="s">
        <v>1463</v>
      </c>
      <c r="C96" s="119"/>
    </row>
    <row r="97" spans="1:3" x14ac:dyDescent="0.35">
      <c r="A97" s="19"/>
      <c r="B97" s="13" t="s">
        <v>141</v>
      </c>
      <c r="C97" s="14"/>
    </row>
    <row r="98" spans="1:3" x14ac:dyDescent="0.35">
      <c r="A98" s="19"/>
      <c r="B98" s="13" t="s">
        <v>375</v>
      </c>
      <c r="C98" s="14"/>
    </row>
    <row r="99" spans="1:3" x14ac:dyDescent="0.35">
      <c r="A99" s="19"/>
      <c r="B99" s="13" t="s">
        <v>376</v>
      </c>
      <c r="C99" s="14"/>
    </row>
    <row r="100" spans="1:3" x14ac:dyDescent="0.35">
      <c r="A100" s="19"/>
      <c r="B100" s="13" t="s">
        <v>701</v>
      </c>
      <c r="C100" s="14"/>
    </row>
    <row r="101" spans="1:3" x14ac:dyDescent="0.35">
      <c r="A101" s="19"/>
      <c r="B101" s="13" t="s">
        <v>380</v>
      </c>
      <c r="C101" s="14"/>
    </row>
    <row r="102" spans="1:3" x14ac:dyDescent="0.35">
      <c r="A102" s="19"/>
      <c r="B102" s="13" t="s">
        <v>379</v>
      </c>
      <c r="C102" s="14"/>
    </row>
    <row r="103" spans="1:3" x14ac:dyDescent="0.35">
      <c r="A103" s="67"/>
      <c r="B103" s="27" t="s">
        <v>1462</v>
      </c>
      <c r="C103" s="119"/>
    </row>
    <row r="104" spans="1:3" x14ac:dyDescent="0.35">
      <c r="A104" s="19"/>
      <c r="B104" s="13" t="s">
        <v>141</v>
      </c>
      <c r="C104" s="14"/>
    </row>
    <row r="105" spans="1:3" x14ac:dyDescent="0.35">
      <c r="A105" s="19"/>
      <c r="B105" s="13" t="s">
        <v>375</v>
      </c>
      <c r="C105" s="14"/>
    </row>
    <row r="106" spans="1:3" x14ac:dyDescent="0.35">
      <c r="A106" s="19"/>
      <c r="B106" s="13" t="s">
        <v>376</v>
      </c>
      <c r="C106" s="14"/>
    </row>
    <row r="107" spans="1:3" x14ac:dyDescent="0.35">
      <c r="A107" s="19"/>
      <c r="B107" s="13" t="s">
        <v>701</v>
      </c>
      <c r="C107" s="14"/>
    </row>
    <row r="108" spans="1:3" x14ac:dyDescent="0.35">
      <c r="A108" s="19"/>
      <c r="B108" s="13" t="s">
        <v>380</v>
      </c>
      <c r="C108" s="14"/>
    </row>
    <row r="109" spans="1:3" x14ac:dyDescent="0.35">
      <c r="A109" s="19"/>
      <c r="B109" s="13" t="s">
        <v>379</v>
      </c>
      <c r="C109" s="14"/>
    </row>
    <row r="110" spans="1:3" ht="29" x14ac:dyDescent="0.35">
      <c r="A110" s="67"/>
      <c r="B110" s="27" t="s">
        <v>1461</v>
      </c>
      <c r="C110" s="119"/>
    </row>
    <row r="111" spans="1:3" x14ac:dyDescent="0.35">
      <c r="A111" s="19"/>
      <c r="B111" s="13" t="s">
        <v>141</v>
      </c>
      <c r="C111" s="14" t="e">
        <f>C97/C104</f>
        <v>#DIV/0!</v>
      </c>
    </row>
    <row r="112" spans="1:3" x14ac:dyDescent="0.35">
      <c r="A112" s="19"/>
      <c r="B112" s="13" t="s">
        <v>375</v>
      </c>
      <c r="C112" s="14"/>
    </row>
    <row r="113" spans="1:3" x14ac:dyDescent="0.35">
      <c r="A113" s="19"/>
      <c r="B113" s="13" t="s">
        <v>376</v>
      </c>
      <c r="C113" s="14"/>
    </row>
    <row r="114" spans="1:3" x14ac:dyDescent="0.35">
      <c r="A114" s="19"/>
      <c r="B114" s="13" t="s">
        <v>701</v>
      </c>
      <c r="C114" s="14"/>
    </row>
    <row r="115" spans="1:3" x14ac:dyDescent="0.35">
      <c r="A115" s="19"/>
      <c r="B115" s="13" t="s">
        <v>380</v>
      </c>
      <c r="C115" s="14" t="e">
        <f>C101/C108</f>
        <v>#DIV/0!</v>
      </c>
    </row>
    <row r="116" spans="1:3" x14ac:dyDescent="0.35">
      <c r="A116" s="19"/>
      <c r="B116" s="13" t="s">
        <v>379</v>
      </c>
      <c r="C116" s="14" t="e">
        <f>C102/C109</f>
        <v>#DIV/0!</v>
      </c>
    </row>
    <row r="117" spans="1:3" x14ac:dyDescent="0.35">
      <c r="A117" s="75"/>
      <c r="B117" s="10" t="s">
        <v>1312</v>
      </c>
      <c r="C117" s="40"/>
    </row>
    <row r="118" spans="1:3" ht="43.5" x14ac:dyDescent="0.35">
      <c r="A118" s="19"/>
      <c r="B118" s="63" t="s">
        <v>1311</v>
      </c>
      <c r="C118" s="178" t="s">
        <v>1310</v>
      </c>
    </row>
    <row r="119" spans="1:3" ht="29" x14ac:dyDescent="0.35">
      <c r="A119" s="67" t="s">
        <v>1460</v>
      </c>
      <c r="B119" s="27" t="s">
        <v>1459</v>
      </c>
      <c r="C119" s="28"/>
    </row>
    <row r="120" spans="1:3" ht="29" x14ac:dyDescent="0.35">
      <c r="A120" s="67"/>
      <c r="B120" s="27" t="s">
        <v>1458</v>
      </c>
      <c r="C120" s="28"/>
    </row>
    <row r="121" spans="1:3" x14ac:dyDescent="0.35">
      <c r="A121" s="19"/>
      <c r="B121" s="13" t="s">
        <v>857</v>
      </c>
      <c r="C121" s="14"/>
    </row>
    <row r="122" spans="1:3" x14ac:dyDescent="0.35">
      <c r="A122" s="19"/>
      <c r="B122" s="14" t="s">
        <v>1145</v>
      </c>
      <c r="C122" s="14"/>
    </row>
    <row r="123" spans="1:3" x14ac:dyDescent="0.35">
      <c r="A123" s="19"/>
      <c r="B123" s="14" t="s">
        <v>1144</v>
      </c>
      <c r="C123" s="14"/>
    </row>
    <row r="124" spans="1:3" x14ac:dyDescent="0.35">
      <c r="A124" s="19"/>
      <c r="B124" s="14" t="s">
        <v>1143</v>
      </c>
      <c r="C124" s="14"/>
    </row>
    <row r="125" spans="1:3" x14ac:dyDescent="0.35">
      <c r="A125" s="67"/>
      <c r="B125" s="27" t="s">
        <v>1457</v>
      </c>
      <c r="C125" s="119"/>
    </row>
    <row r="126" spans="1:3" x14ac:dyDescent="0.35">
      <c r="A126" s="19"/>
      <c r="B126" s="13" t="s">
        <v>857</v>
      </c>
      <c r="C126" s="14"/>
    </row>
    <row r="127" spans="1:3" x14ac:dyDescent="0.35">
      <c r="A127" s="19"/>
      <c r="B127" s="14" t="s">
        <v>1145</v>
      </c>
      <c r="C127" s="14"/>
    </row>
    <row r="128" spans="1:3" x14ac:dyDescent="0.35">
      <c r="A128" s="19"/>
      <c r="B128" s="14" t="s">
        <v>1144</v>
      </c>
      <c r="C128" s="14"/>
    </row>
    <row r="129" spans="1:3" x14ac:dyDescent="0.35">
      <c r="A129" s="19"/>
      <c r="B129" s="14" t="s">
        <v>1143</v>
      </c>
      <c r="C129" s="14"/>
    </row>
    <row r="130" spans="1:3" ht="29" x14ac:dyDescent="0.35">
      <c r="A130" s="67"/>
      <c r="B130" s="27" t="s">
        <v>1456</v>
      </c>
      <c r="C130" s="119"/>
    </row>
    <row r="131" spans="1:3" x14ac:dyDescent="0.35">
      <c r="A131" s="19"/>
      <c r="B131" s="13" t="s">
        <v>857</v>
      </c>
      <c r="C131" s="14" t="e">
        <f>C121/C126</f>
        <v>#DIV/0!</v>
      </c>
    </row>
    <row r="132" spans="1:3" x14ac:dyDescent="0.35">
      <c r="A132" s="19"/>
      <c r="B132" s="14" t="s">
        <v>1145</v>
      </c>
      <c r="C132" s="14" t="e">
        <f>C122/C127</f>
        <v>#DIV/0!</v>
      </c>
    </row>
    <row r="133" spans="1:3" x14ac:dyDescent="0.35">
      <c r="A133" s="19"/>
      <c r="B133" s="14" t="s">
        <v>1144</v>
      </c>
      <c r="C133" s="14" t="e">
        <f>C123/C128</f>
        <v>#DIV/0!</v>
      </c>
    </row>
    <row r="134" spans="1:3" x14ac:dyDescent="0.35">
      <c r="A134" s="19"/>
      <c r="B134" s="14" t="s">
        <v>1143</v>
      </c>
      <c r="C134" s="14" t="e">
        <f>C124/C129</f>
        <v>#DIV/0!</v>
      </c>
    </row>
    <row r="135" spans="1:3" x14ac:dyDescent="0.35">
      <c r="A135" s="75"/>
      <c r="B135" s="10" t="s">
        <v>1844</v>
      </c>
      <c r="C135" s="40"/>
    </row>
    <row r="136" spans="1:3" x14ac:dyDescent="0.35">
      <c r="A136" s="19" t="s">
        <v>1455</v>
      </c>
      <c r="B136" s="13" t="s">
        <v>1301</v>
      </c>
      <c r="C136" s="14"/>
    </row>
    <row r="137" spans="1:3" x14ac:dyDescent="0.35">
      <c r="A137" s="19"/>
      <c r="B137" s="13" t="s">
        <v>1300</v>
      </c>
      <c r="C137" s="14"/>
    </row>
    <row r="138" spans="1:3" x14ac:dyDescent="0.35">
      <c r="A138" s="19"/>
      <c r="B138" s="13" t="s">
        <v>1299</v>
      </c>
      <c r="C138" s="14"/>
    </row>
    <row r="139" spans="1:3" x14ac:dyDescent="0.35">
      <c r="A139" s="19" t="s">
        <v>1454</v>
      </c>
      <c r="B139" s="13" t="s">
        <v>1297</v>
      </c>
      <c r="C139" s="14"/>
    </row>
    <row r="140" spans="1:3" x14ac:dyDescent="0.35">
      <c r="A140" s="19" t="s">
        <v>1453</v>
      </c>
      <c r="B140" s="13" t="s">
        <v>1295</v>
      </c>
      <c r="C140" s="14"/>
    </row>
    <row r="141" spans="1:3" x14ac:dyDescent="0.35">
      <c r="A141" s="19" t="s">
        <v>1452</v>
      </c>
      <c r="B141" s="13" t="s">
        <v>1293</v>
      </c>
      <c r="C141" s="14"/>
    </row>
    <row r="142" spans="1:3" x14ac:dyDescent="0.35">
      <c r="A142" s="75"/>
      <c r="B142" s="10" t="s">
        <v>1845</v>
      </c>
      <c r="C142" s="40"/>
    </row>
    <row r="143" spans="1:3" ht="29" x14ac:dyDescent="0.35">
      <c r="A143" s="19"/>
      <c r="B143" s="13" t="s">
        <v>1451</v>
      </c>
      <c r="C143" s="14"/>
    </row>
    <row r="144" spans="1:3" ht="87" x14ac:dyDescent="0.35">
      <c r="A144" s="19"/>
      <c r="B144" s="13" t="s">
        <v>1290</v>
      </c>
      <c r="C144" s="14"/>
    </row>
    <row r="145" spans="1:3" ht="29" x14ac:dyDescent="0.35">
      <c r="A145" s="19" t="s">
        <v>1450</v>
      </c>
      <c r="B145" s="13" t="s">
        <v>1449</v>
      </c>
      <c r="C145" s="13" t="s">
        <v>1280</v>
      </c>
    </row>
    <row r="146" spans="1:3" x14ac:dyDescent="0.35">
      <c r="A146" s="19"/>
      <c r="B146" s="13"/>
      <c r="C146" s="13" t="s">
        <v>1279</v>
      </c>
    </row>
    <row r="147" spans="1:3" x14ac:dyDescent="0.35">
      <c r="A147" s="19"/>
      <c r="B147" s="13"/>
      <c r="C147" s="13" t="s">
        <v>1278</v>
      </c>
    </row>
    <row r="148" spans="1:3" x14ac:dyDescent="0.35">
      <c r="A148" s="19"/>
      <c r="B148" s="13"/>
      <c r="C148" s="13" t="s">
        <v>1277</v>
      </c>
    </row>
    <row r="149" spans="1:3" x14ac:dyDescent="0.35">
      <c r="A149" s="19"/>
      <c r="B149" s="13"/>
      <c r="C149" s="13" t="s">
        <v>1276</v>
      </c>
    </row>
    <row r="150" spans="1:3" x14ac:dyDescent="0.35">
      <c r="A150" s="65"/>
      <c r="B150" s="35"/>
      <c r="C150" s="36"/>
    </row>
    <row r="151" spans="1:3" x14ac:dyDescent="0.35">
      <c r="A151" s="19" t="s">
        <v>1448</v>
      </c>
      <c r="B151" s="13" t="s">
        <v>1274</v>
      </c>
      <c r="C151" s="14"/>
    </row>
    <row r="152" spans="1:3" ht="29" x14ac:dyDescent="0.35">
      <c r="A152" s="19" t="s">
        <v>1447</v>
      </c>
      <c r="B152" s="13" t="s">
        <v>1446</v>
      </c>
      <c r="C152" s="13" t="s">
        <v>1280</v>
      </c>
    </row>
    <row r="153" spans="1:3" x14ac:dyDescent="0.35">
      <c r="A153" s="19"/>
      <c r="B153" s="13"/>
      <c r="C153" s="13" t="s">
        <v>1279</v>
      </c>
    </row>
    <row r="154" spans="1:3" x14ac:dyDescent="0.35">
      <c r="A154" s="19"/>
      <c r="B154" s="13"/>
      <c r="C154" s="13" t="s">
        <v>1278</v>
      </c>
    </row>
    <row r="155" spans="1:3" x14ac:dyDescent="0.35">
      <c r="A155" s="19"/>
      <c r="B155" s="13"/>
      <c r="C155" s="13" t="s">
        <v>1277</v>
      </c>
    </row>
    <row r="156" spans="1:3" x14ac:dyDescent="0.35">
      <c r="A156" s="19"/>
      <c r="B156" s="13"/>
      <c r="C156" s="13" t="s">
        <v>1276</v>
      </c>
    </row>
    <row r="157" spans="1:3" x14ac:dyDescent="0.35">
      <c r="A157" s="65"/>
      <c r="B157" s="35"/>
      <c r="C157" s="36"/>
    </row>
    <row r="158" spans="1:3" x14ac:dyDescent="0.35">
      <c r="A158" s="19" t="s">
        <v>1445</v>
      </c>
      <c r="B158" s="13" t="s">
        <v>1274</v>
      </c>
      <c r="C158" s="14"/>
    </row>
  </sheetData>
  <hyperlinks>
    <hyperlink ref="C4" r:id="rId1" location="page=78" display="https://www.unaids.org/sites/default/files/media_asset/global-aids-monitoring_en.pdf - page=78" xr:uid="{DD9AE325-AB86-45E2-B389-F4946E957419}"/>
    <hyperlink ref="C118" r:id="rId2" location="page=34" display="https://www.unaids.org/sites/default/files/media_asset/global-aids-monitoring_en.pdf - page=34" xr:uid="{3F0D1CCF-6848-4B62-A84C-21B7CA9245BF}"/>
  </hyperlinks>
  <pageMargins left="0.7" right="0.7" top="0.75" bottom="0.75" header="0.3" footer="0.3"/>
  <pageSetup paperSize="9" orientation="portrait"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EC64A-462D-4F2F-817E-B06F4B8A789E}">
  <dimension ref="A1:C198"/>
  <sheetViews>
    <sheetView topLeftCell="A19" zoomScaleNormal="100" workbookViewId="0">
      <selection activeCell="B23" sqref="B23"/>
    </sheetView>
  </sheetViews>
  <sheetFormatPr defaultRowHeight="14.5" x14ac:dyDescent="0.35"/>
  <cols>
    <col min="1" max="1" width="10.54296875" customWidth="1"/>
    <col min="2" max="2" width="100.54296875" customWidth="1"/>
    <col min="3" max="3" width="50.54296875" customWidth="1"/>
  </cols>
  <sheetData>
    <row r="1" spans="1:3" ht="18.5" x14ac:dyDescent="0.45">
      <c r="A1" s="124" t="s">
        <v>1402</v>
      </c>
      <c r="B1" s="113"/>
      <c r="C1" s="113"/>
    </row>
    <row r="2" spans="1:3" x14ac:dyDescent="0.35">
      <c r="A2" s="59"/>
      <c r="B2" s="112"/>
    </row>
    <row r="3" spans="1:3" x14ac:dyDescent="0.35">
      <c r="A3" s="11" t="s">
        <v>1106</v>
      </c>
      <c r="B3" s="10" t="s">
        <v>20</v>
      </c>
      <c r="C3" s="61" t="s">
        <v>21</v>
      </c>
    </row>
    <row r="4" spans="1:3" x14ac:dyDescent="0.35">
      <c r="A4" s="19">
        <v>8.5</v>
      </c>
      <c r="B4" s="13" t="s">
        <v>346</v>
      </c>
      <c r="C4" s="14" t="s">
        <v>41</v>
      </c>
    </row>
    <row r="5" spans="1:3" x14ac:dyDescent="0.35">
      <c r="A5" s="62"/>
      <c r="B5" s="38"/>
      <c r="C5" s="14" t="s">
        <v>43</v>
      </c>
    </row>
    <row r="6" spans="1:3" x14ac:dyDescent="0.35">
      <c r="A6" s="65"/>
      <c r="B6" s="35"/>
      <c r="C6" s="36"/>
    </row>
    <row r="7" spans="1:3" x14ac:dyDescent="0.35">
      <c r="A7" s="19" t="s">
        <v>1401</v>
      </c>
      <c r="B7" s="13" t="s">
        <v>1348</v>
      </c>
      <c r="C7" s="14" t="s">
        <v>694</v>
      </c>
    </row>
    <row r="8" spans="1:3" x14ac:dyDescent="0.35">
      <c r="A8" s="19"/>
      <c r="B8" s="192" t="s">
        <v>1347</v>
      </c>
      <c r="C8" s="14" t="s">
        <v>1346</v>
      </c>
    </row>
    <row r="9" spans="1:3" x14ac:dyDescent="0.35">
      <c r="A9" s="19"/>
      <c r="B9" s="13"/>
      <c r="C9" s="14" t="s">
        <v>1345</v>
      </c>
    </row>
    <row r="10" spans="1:3" x14ac:dyDescent="0.35">
      <c r="A10" s="19"/>
      <c r="B10" s="13"/>
      <c r="C10" s="14" t="s">
        <v>1344</v>
      </c>
    </row>
    <row r="11" spans="1:3" x14ac:dyDescent="0.35">
      <c r="A11" s="19"/>
      <c r="B11" s="13"/>
      <c r="C11" s="14" t="s">
        <v>353</v>
      </c>
    </row>
    <row r="12" spans="1:3" x14ac:dyDescent="0.35">
      <c r="A12" s="65"/>
      <c r="B12" s="35"/>
      <c r="C12" s="36"/>
    </row>
    <row r="13" spans="1:3" x14ac:dyDescent="0.35">
      <c r="A13" s="70"/>
      <c r="B13" s="13" t="s">
        <v>420</v>
      </c>
      <c r="C13" s="14"/>
    </row>
    <row r="14" spans="1:3" x14ac:dyDescent="0.35">
      <c r="A14" s="19" t="s">
        <v>1400</v>
      </c>
      <c r="B14" s="13" t="s">
        <v>356</v>
      </c>
      <c r="C14" s="14"/>
    </row>
    <row r="15" spans="1:3" x14ac:dyDescent="0.35">
      <c r="A15" s="19" t="s">
        <v>1399</v>
      </c>
      <c r="B15" s="13" t="s">
        <v>358</v>
      </c>
      <c r="C15" s="14"/>
    </row>
    <row r="16" spans="1:3" x14ac:dyDescent="0.35">
      <c r="A16" s="19" t="s">
        <v>1398</v>
      </c>
      <c r="B16" s="13" t="s">
        <v>360</v>
      </c>
      <c r="C16" s="14" t="s">
        <v>1283</v>
      </c>
    </row>
    <row r="17" spans="1:3" ht="29" x14ac:dyDescent="0.35">
      <c r="A17" s="19" t="s">
        <v>1397</v>
      </c>
      <c r="B17" s="13" t="s">
        <v>362</v>
      </c>
      <c r="C17" s="14"/>
    </row>
    <row r="18" spans="1:3" ht="29" x14ac:dyDescent="0.35">
      <c r="A18" s="19" t="s">
        <v>1396</v>
      </c>
      <c r="B18" s="13" t="s">
        <v>364</v>
      </c>
      <c r="C18" s="14" t="s">
        <v>1283</v>
      </c>
    </row>
    <row r="19" spans="1:3" x14ac:dyDescent="0.35">
      <c r="A19" s="75"/>
      <c r="B19" s="10" t="s">
        <v>1338</v>
      </c>
      <c r="C19" s="40"/>
    </row>
    <row r="20" spans="1:3" x14ac:dyDescent="0.35">
      <c r="A20" s="19" t="s">
        <v>1395</v>
      </c>
      <c r="B20" s="13" t="s">
        <v>420</v>
      </c>
      <c r="C20" s="14"/>
    </row>
    <row r="21" spans="1:3" x14ac:dyDescent="0.35">
      <c r="A21" s="19" t="s">
        <v>1394</v>
      </c>
      <c r="B21" s="13" t="s">
        <v>366</v>
      </c>
      <c r="C21" s="14"/>
    </row>
    <row r="22" spans="1:3" ht="43.5" x14ac:dyDescent="0.35">
      <c r="A22" s="19" t="s">
        <v>1393</v>
      </c>
      <c r="B22" s="13" t="s">
        <v>1392</v>
      </c>
      <c r="C22" s="13" t="s">
        <v>1333</v>
      </c>
    </row>
    <row r="23" spans="1:3" ht="43.5" x14ac:dyDescent="0.35">
      <c r="A23" s="19"/>
      <c r="B23" s="13"/>
      <c r="C23" s="13" t="s">
        <v>1332</v>
      </c>
    </row>
    <row r="24" spans="1:3" ht="29" x14ac:dyDescent="0.35">
      <c r="A24" s="19"/>
      <c r="B24" s="13"/>
      <c r="C24" s="13" t="s">
        <v>1331</v>
      </c>
    </row>
    <row r="25" spans="1:3" ht="58" x14ac:dyDescent="0.35">
      <c r="A25" s="19"/>
      <c r="B25" s="13"/>
      <c r="C25" s="13" t="s">
        <v>1330</v>
      </c>
    </row>
    <row r="26" spans="1:3" x14ac:dyDescent="0.35">
      <c r="A26" s="65"/>
      <c r="B26" s="35"/>
      <c r="C26" s="36"/>
    </row>
    <row r="27" spans="1:3" x14ac:dyDescent="0.35">
      <c r="A27" s="144"/>
      <c r="B27" s="63" t="s">
        <v>1390</v>
      </c>
      <c r="C27" s="22"/>
    </row>
    <row r="28" spans="1:3" ht="29" x14ac:dyDescent="0.35">
      <c r="A28" s="66" t="s">
        <v>1389</v>
      </c>
      <c r="B28" s="27" t="s">
        <v>1327</v>
      </c>
      <c r="C28" s="28"/>
    </row>
    <row r="29" spans="1:3" x14ac:dyDescent="0.35">
      <c r="A29" s="66"/>
      <c r="B29" s="27" t="s">
        <v>1387</v>
      </c>
      <c r="C29" s="28"/>
    </row>
    <row r="30" spans="1:3" x14ac:dyDescent="0.35">
      <c r="A30" s="19"/>
      <c r="B30" s="13" t="s">
        <v>141</v>
      </c>
      <c r="C30" s="14"/>
    </row>
    <row r="31" spans="1:3" x14ac:dyDescent="0.35">
      <c r="A31" s="19"/>
      <c r="B31" s="13" t="s">
        <v>375</v>
      </c>
      <c r="C31" s="14"/>
    </row>
    <row r="32" spans="1:3" x14ac:dyDescent="0.35">
      <c r="A32" s="19"/>
      <c r="B32" s="13" t="s">
        <v>376</v>
      </c>
      <c r="C32" s="14"/>
    </row>
    <row r="33" spans="1:3" x14ac:dyDescent="0.35">
      <c r="A33" s="19"/>
      <c r="B33" s="13" t="s">
        <v>701</v>
      </c>
      <c r="C33" s="14"/>
    </row>
    <row r="34" spans="1:3" x14ac:dyDescent="0.35">
      <c r="A34" s="19"/>
      <c r="B34" s="13" t="s">
        <v>380</v>
      </c>
      <c r="C34" s="14"/>
    </row>
    <row r="35" spans="1:3" x14ac:dyDescent="0.35">
      <c r="A35" s="19"/>
      <c r="B35" s="13" t="s">
        <v>379</v>
      </c>
      <c r="C35" s="14"/>
    </row>
    <row r="36" spans="1:3" x14ac:dyDescent="0.35">
      <c r="A36" s="19"/>
      <c r="B36" s="13" t="s">
        <v>532</v>
      </c>
      <c r="C36" s="14"/>
    </row>
    <row r="37" spans="1:3" x14ac:dyDescent="0.35">
      <c r="A37" s="66"/>
      <c r="B37" s="27" t="s">
        <v>1382</v>
      </c>
      <c r="C37" s="119"/>
    </row>
    <row r="38" spans="1:3" x14ac:dyDescent="0.35">
      <c r="A38" s="19"/>
      <c r="B38" s="13" t="s">
        <v>141</v>
      </c>
      <c r="C38" s="14"/>
    </row>
    <row r="39" spans="1:3" x14ac:dyDescent="0.35">
      <c r="A39" s="19"/>
      <c r="B39" s="13" t="s">
        <v>375</v>
      </c>
      <c r="C39" s="14"/>
    </row>
    <row r="40" spans="1:3" x14ac:dyDescent="0.35">
      <c r="A40" s="19"/>
      <c r="B40" s="13" t="s">
        <v>376</v>
      </c>
      <c r="C40" s="14"/>
    </row>
    <row r="41" spans="1:3" x14ac:dyDescent="0.35">
      <c r="A41" s="19"/>
      <c r="B41" s="13" t="s">
        <v>701</v>
      </c>
      <c r="C41" s="14"/>
    </row>
    <row r="42" spans="1:3" x14ac:dyDescent="0.35">
      <c r="A42" s="19"/>
      <c r="B42" s="13" t="s">
        <v>380</v>
      </c>
      <c r="C42" s="14"/>
    </row>
    <row r="43" spans="1:3" x14ac:dyDescent="0.35">
      <c r="A43" s="19"/>
      <c r="B43" s="13" t="s">
        <v>379</v>
      </c>
      <c r="C43" s="14"/>
    </row>
    <row r="44" spans="1:3" x14ac:dyDescent="0.35">
      <c r="A44" s="19"/>
      <c r="B44" s="13" t="s">
        <v>532</v>
      </c>
      <c r="C44" s="14"/>
    </row>
    <row r="45" spans="1:3" ht="43.5" x14ac:dyDescent="0.35">
      <c r="A45" s="67"/>
      <c r="B45" s="27" t="s">
        <v>1326</v>
      </c>
      <c r="C45" s="28"/>
    </row>
    <row r="46" spans="1:3" x14ac:dyDescent="0.35">
      <c r="A46" s="19"/>
      <c r="B46" s="13" t="s">
        <v>141</v>
      </c>
      <c r="C46" s="14" t="e">
        <f t="shared" ref="C46:C52" si="0">C30/C38</f>
        <v>#DIV/0!</v>
      </c>
    </row>
    <row r="47" spans="1:3" x14ac:dyDescent="0.35">
      <c r="A47" s="19"/>
      <c r="B47" s="13" t="s">
        <v>375</v>
      </c>
      <c r="C47" s="14" t="e">
        <f t="shared" si="0"/>
        <v>#DIV/0!</v>
      </c>
    </row>
    <row r="48" spans="1:3" x14ac:dyDescent="0.35">
      <c r="A48" s="19"/>
      <c r="B48" s="13" t="s">
        <v>376</v>
      </c>
      <c r="C48" s="14" t="e">
        <f t="shared" si="0"/>
        <v>#DIV/0!</v>
      </c>
    </row>
    <row r="49" spans="1:3" x14ac:dyDescent="0.35">
      <c r="A49" s="19"/>
      <c r="B49" s="13" t="s">
        <v>701</v>
      </c>
      <c r="C49" s="14" t="e">
        <f t="shared" si="0"/>
        <v>#DIV/0!</v>
      </c>
    </row>
    <row r="50" spans="1:3" x14ac:dyDescent="0.35">
      <c r="A50" s="19"/>
      <c r="B50" s="13" t="s">
        <v>380</v>
      </c>
      <c r="C50" s="14" t="e">
        <f t="shared" si="0"/>
        <v>#DIV/0!</v>
      </c>
    </row>
    <row r="51" spans="1:3" x14ac:dyDescent="0.35">
      <c r="A51" s="19"/>
      <c r="B51" s="13" t="s">
        <v>379</v>
      </c>
      <c r="C51" s="14" t="e">
        <f t="shared" si="0"/>
        <v>#DIV/0!</v>
      </c>
    </row>
    <row r="52" spans="1:3" x14ac:dyDescent="0.35">
      <c r="A52" s="19"/>
      <c r="B52" s="13" t="s">
        <v>532</v>
      </c>
      <c r="C52" s="14" t="e">
        <f t="shared" si="0"/>
        <v>#DIV/0!</v>
      </c>
    </row>
    <row r="53" spans="1:3" ht="29" x14ac:dyDescent="0.35">
      <c r="A53" s="66" t="s">
        <v>1388</v>
      </c>
      <c r="B53" s="27" t="s">
        <v>1324</v>
      </c>
      <c r="C53" s="119"/>
    </row>
    <row r="54" spans="1:3" x14ac:dyDescent="0.35">
      <c r="A54" s="66"/>
      <c r="B54" s="27" t="s">
        <v>1387</v>
      </c>
      <c r="C54" s="119"/>
    </row>
    <row r="55" spans="1:3" x14ac:dyDescent="0.35">
      <c r="A55" s="19"/>
      <c r="B55" s="13" t="s">
        <v>141</v>
      </c>
      <c r="C55" s="14"/>
    </row>
    <row r="56" spans="1:3" x14ac:dyDescent="0.35">
      <c r="A56" s="19"/>
      <c r="B56" s="13" t="s">
        <v>375</v>
      </c>
      <c r="C56" s="14"/>
    </row>
    <row r="57" spans="1:3" x14ac:dyDescent="0.35">
      <c r="A57" s="19"/>
      <c r="B57" s="13" t="s">
        <v>376</v>
      </c>
      <c r="C57" s="14"/>
    </row>
    <row r="58" spans="1:3" x14ac:dyDescent="0.35">
      <c r="A58" s="19"/>
      <c r="B58" s="13" t="s">
        <v>701</v>
      </c>
      <c r="C58" s="14"/>
    </row>
    <row r="59" spans="1:3" x14ac:dyDescent="0.35">
      <c r="A59" s="19"/>
      <c r="B59" s="13" t="s">
        <v>380</v>
      </c>
      <c r="C59" s="14"/>
    </row>
    <row r="60" spans="1:3" x14ac:dyDescent="0.35">
      <c r="A60" s="19"/>
      <c r="B60" s="13" t="s">
        <v>379</v>
      </c>
      <c r="C60" s="14"/>
    </row>
    <row r="61" spans="1:3" x14ac:dyDescent="0.35">
      <c r="A61" s="19"/>
      <c r="B61" s="13" t="s">
        <v>532</v>
      </c>
      <c r="C61" s="14"/>
    </row>
    <row r="62" spans="1:3" x14ac:dyDescent="0.35">
      <c r="A62" s="66"/>
      <c r="B62" s="27" t="s">
        <v>1382</v>
      </c>
      <c r="C62" s="119"/>
    </row>
    <row r="63" spans="1:3" x14ac:dyDescent="0.35">
      <c r="A63" s="19"/>
      <c r="B63" s="13" t="s">
        <v>141</v>
      </c>
      <c r="C63" s="14"/>
    </row>
    <row r="64" spans="1:3" x14ac:dyDescent="0.35">
      <c r="A64" s="19"/>
      <c r="B64" s="13" t="s">
        <v>375</v>
      </c>
      <c r="C64" s="14"/>
    </row>
    <row r="65" spans="1:3" x14ac:dyDescent="0.35">
      <c r="A65" s="19"/>
      <c r="B65" s="13" t="s">
        <v>376</v>
      </c>
      <c r="C65" s="14"/>
    </row>
    <row r="66" spans="1:3" x14ac:dyDescent="0.35">
      <c r="A66" s="19"/>
      <c r="B66" s="13" t="s">
        <v>701</v>
      </c>
      <c r="C66" s="14"/>
    </row>
    <row r="67" spans="1:3" x14ac:dyDescent="0.35">
      <c r="A67" s="19"/>
      <c r="B67" s="13" t="s">
        <v>380</v>
      </c>
      <c r="C67" s="14"/>
    </row>
    <row r="68" spans="1:3" x14ac:dyDescent="0.35">
      <c r="A68" s="19"/>
      <c r="B68" s="13" t="s">
        <v>379</v>
      </c>
      <c r="C68" s="14"/>
    </row>
    <row r="69" spans="1:3" x14ac:dyDescent="0.35">
      <c r="A69" s="19"/>
      <c r="B69" s="13" t="s">
        <v>532</v>
      </c>
      <c r="C69" s="14"/>
    </row>
    <row r="70" spans="1:3" ht="43.5" x14ac:dyDescent="0.35">
      <c r="A70" s="67"/>
      <c r="B70" s="27" t="s">
        <v>1322</v>
      </c>
      <c r="C70" s="119"/>
    </row>
    <row r="71" spans="1:3" x14ac:dyDescent="0.35">
      <c r="A71" s="19"/>
      <c r="B71" s="13" t="s">
        <v>141</v>
      </c>
      <c r="C71" s="14" t="e">
        <f t="shared" ref="C71:C77" si="1">C55/C63</f>
        <v>#DIV/0!</v>
      </c>
    </row>
    <row r="72" spans="1:3" x14ac:dyDescent="0.35">
      <c r="A72" s="19"/>
      <c r="B72" s="13" t="s">
        <v>375</v>
      </c>
      <c r="C72" s="14" t="e">
        <f t="shared" si="1"/>
        <v>#DIV/0!</v>
      </c>
    </row>
    <row r="73" spans="1:3" x14ac:dyDescent="0.35">
      <c r="A73" s="19"/>
      <c r="B73" s="13" t="s">
        <v>376</v>
      </c>
      <c r="C73" s="14" t="e">
        <f t="shared" si="1"/>
        <v>#DIV/0!</v>
      </c>
    </row>
    <row r="74" spans="1:3" x14ac:dyDescent="0.35">
      <c r="A74" s="19"/>
      <c r="B74" s="13" t="s">
        <v>701</v>
      </c>
      <c r="C74" s="14" t="e">
        <f t="shared" si="1"/>
        <v>#DIV/0!</v>
      </c>
    </row>
    <row r="75" spans="1:3" x14ac:dyDescent="0.35">
      <c r="A75" s="19"/>
      <c r="B75" s="13" t="s">
        <v>380</v>
      </c>
      <c r="C75" s="14" t="e">
        <f t="shared" si="1"/>
        <v>#DIV/0!</v>
      </c>
    </row>
    <row r="76" spans="1:3" x14ac:dyDescent="0.35">
      <c r="A76" s="19"/>
      <c r="B76" s="13" t="s">
        <v>379</v>
      </c>
      <c r="C76" s="14" t="e">
        <f t="shared" si="1"/>
        <v>#DIV/0!</v>
      </c>
    </row>
    <row r="77" spans="1:3" x14ac:dyDescent="0.35">
      <c r="A77" s="19"/>
      <c r="B77" s="13" t="s">
        <v>532</v>
      </c>
      <c r="C77" s="14" t="e">
        <f t="shared" si="1"/>
        <v>#DIV/0!</v>
      </c>
    </row>
    <row r="78" spans="1:3" x14ac:dyDescent="0.35">
      <c r="A78" s="66" t="s">
        <v>1386</v>
      </c>
      <c r="B78" s="27" t="s">
        <v>1320</v>
      </c>
      <c r="C78" s="119"/>
    </row>
    <row r="79" spans="1:3" ht="29" x14ac:dyDescent="0.35">
      <c r="A79" s="66"/>
      <c r="B79" s="27" t="s">
        <v>1385</v>
      </c>
      <c r="C79" s="119"/>
    </row>
    <row r="80" spans="1:3" x14ac:dyDescent="0.35">
      <c r="A80" s="19"/>
      <c r="B80" s="13" t="s">
        <v>141</v>
      </c>
      <c r="C80" s="14"/>
    </row>
    <row r="81" spans="1:3" x14ac:dyDescent="0.35">
      <c r="A81" s="19"/>
      <c r="B81" s="13" t="s">
        <v>375</v>
      </c>
      <c r="C81" s="14"/>
    </row>
    <row r="82" spans="1:3" x14ac:dyDescent="0.35">
      <c r="A82" s="19"/>
      <c r="B82" s="13" t="s">
        <v>376</v>
      </c>
      <c r="C82" s="14"/>
    </row>
    <row r="83" spans="1:3" x14ac:dyDescent="0.35">
      <c r="A83" s="19"/>
      <c r="B83" s="13" t="s">
        <v>701</v>
      </c>
      <c r="C83" s="14"/>
    </row>
    <row r="84" spans="1:3" x14ac:dyDescent="0.35">
      <c r="A84" s="19"/>
      <c r="B84" s="13" t="s">
        <v>380</v>
      </c>
      <c r="C84" s="14"/>
    </row>
    <row r="85" spans="1:3" x14ac:dyDescent="0.35">
      <c r="A85" s="19"/>
      <c r="B85" s="13" t="s">
        <v>379</v>
      </c>
      <c r="C85" s="14"/>
    </row>
    <row r="86" spans="1:3" x14ac:dyDescent="0.35">
      <c r="A86" s="19"/>
      <c r="B86" s="13" t="s">
        <v>532</v>
      </c>
      <c r="C86" s="14"/>
    </row>
    <row r="87" spans="1:3" x14ac:dyDescent="0.35">
      <c r="A87" s="67"/>
      <c r="B87" s="27" t="s">
        <v>1382</v>
      </c>
      <c r="C87" s="119"/>
    </row>
    <row r="88" spans="1:3" x14ac:dyDescent="0.35">
      <c r="A88" s="19"/>
      <c r="B88" s="13" t="s">
        <v>141</v>
      </c>
      <c r="C88" s="14"/>
    </row>
    <row r="89" spans="1:3" x14ac:dyDescent="0.35">
      <c r="A89" s="19"/>
      <c r="B89" s="13" t="s">
        <v>375</v>
      </c>
      <c r="C89" s="14"/>
    </row>
    <row r="90" spans="1:3" x14ac:dyDescent="0.35">
      <c r="A90" s="19"/>
      <c r="B90" s="13" t="s">
        <v>376</v>
      </c>
      <c r="C90" s="14"/>
    </row>
    <row r="91" spans="1:3" x14ac:dyDescent="0.35">
      <c r="A91" s="19"/>
      <c r="B91" s="13" t="s">
        <v>701</v>
      </c>
      <c r="C91" s="14"/>
    </row>
    <row r="92" spans="1:3" x14ac:dyDescent="0.35">
      <c r="A92" s="19"/>
      <c r="B92" s="13" t="s">
        <v>380</v>
      </c>
      <c r="C92" s="14"/>
    </row>
    <row r="93" spans="1:3" x14ac:dyDescent="0.35">
      <c r="A93" s="19"/>
      <c r="B93" s="13" t="s">
        <v>379</v>
      </c>
      <c r="C93" s="14"/>
    </row>
    <row r="94" spans="1:3" x14ac:dyDescent="0.35">
      <c r="A94" s="19"/>
      <c r="B94" s="13" t="s">
        <v>532</v>
      </c>
      <c r="C94" s="14"/>
    </row>
    <row r="95" spans="1:3" ht="29" x14ac:dyDescent="0.35">
      <c r="A95" s="67"/>
      <c r="B95" s="27" t="s">
        <v>1318</v>
      </c>
      <c r="C95" s="119"/>
    </row>
    <row r="96" spans="1:3" x14ac:dyDescent="0.35">
      <c r="A96" s="19"/>
      <c r="B96" s="13" t="s">
        <v>141</v>
      </c>
      <c r="C96" s="14" t="e">
        <f t="shared" ref="C96:C102" si="2">C80/C88</f>
        <v>#DIV/0!</v>
      </c>
    </row>
    <row r="97" spans="1:3" x14ac:dyDescent="0.35">
      <c r="A97" s="19"/>
      <c r="B97" s="13" t="s">
        <v>375</v>
      </c>
      <c r="C97" s="14" t="e">
        <f t="shared" si="2"/>
        <v>#DIV/0!</v>
      </c>
    </row>
    <row r="98" spans="1:3" x14ac:dyDescent="0.35">
      <c r="A98" s="19"/>
      <c r="B98" s="13" t="s">
        <v>376</v>
      </c>
      <c r="C98" s="14" t="e">
        <f t="shared" si="2"/>
        <v>#DIV/0!</v>
      </c>
    </row>
    <row r="99" spans="1:3" x14ac:dyDescent="0.35">
      <c r="A99" s="19"/>
      <c r="B99" s="13" t="s">
        <v>701</v>
      </c>
      <c r="C99" s="14" t="e">
        <f t="shared" si="2"/>
        <v>#DIV/0!</v>
      </c>
    </row>
    <row r="100" spans="1:3" x14ac:dyDescent="0.35">
      <c r="A100" s="19"/>
      <c r="B100" s="13" t="s">
        <v>380</v>
      </c>
      <c r="C100" s="14" t="e">
        <f t="shared" si="2"/>
        <v>#DIV/0!</v>
      </c>
    </row>
    <row r="101" spans="1:3" x14ac:dyDescent="0.35">
      <c r="A101" s="19"/>
      <c r="B101" s="13" t="s">
        <v>379</v>
      </c>
      <c r="C101" s="14" t="e">
        <f t="shared" si="2"/>
        <v>#DIV/0!</v>
      </c>
    </row>
    <row r="102" spans="1:3" x14ac:dyDescent="0.35">
      <c r="A102" s="19"/>
      <c r="B102" s="13" t="s">
        <v>532</v>
      </c>
      <c r="C102" s="14" t="e">
        <f t="shared" si="2"/>
        <v>#DIV/0!</v>
      </c>
    </row>
    <row r="103" spans="1:3" ht="29" x14ac:dyDescent="0.35">
      <c r="A103" s="66" t="s">
        <v>1384</v>
      </c>
      <c r="B103" s="27" t="s">
        <v>1316</v>
      </c>
      <c r="C103" s="119"/>
    </row>
    <row r="104" spans="1:3" ht="29" x14ac:dyDescent="0.35">
      <c r="A104" s="66"/>
      <c r="B104" s="27" t="s">
        <v>1383</v>
      </c>
      <c r="C104" s="119"/>
    </row>
    <row r="105" spans="1:3" x14ac:dyDescent="0.35">
      <c r="A105" s="19"/>
      <c r="B105" s="13" t="s">
        <v>141</v>
      </c>
      <c r="C105" s="14"/>
    </row>
    <row r="106" spans="1:3" x14ac:dyDescent="0.35">
      <c r="A106" s="19"/>
      <c r="B106" s="13" t="s">
        <v>375</v>
      </c>
      <c r="C106" s="14"/>
    </row>
    <row r="107" spans="1:3" x14ac:dyDescent="0.35">
      <c r="A107" s="19"/>
      <c r="B107" s="13" t="s">
        <v>376</v>
      </c>
      <c r="C107" s="14"/>
    </row>
    <row r="108" spans="1:3" x14ac:dyDescent="0.35">
      <c r="A108" s="19"/>
      <c r="B108" s="13" t="s">
        <v>701</v>
      </c>
      <c r="C108" s="14"/>
    </row>
    <row r="109" spans="1:3" x14ac:dyDescent="0.35">
      <c r="A109" s="19"/>
      <c r="B109" s="13" t="s">
        <v>380</v>
      </c>
      <c r="C109" s="14"/>
    </row>
    <row r="110" spans="1:3" x14ac:dyDescent="0.35">
      <c r="A110" s="19"/>
      <c r="B110" s="13" t="s">
        <v>379</v>
      </c>
      <c r="C110" s="14"/>
    </row>
    <row r="111" spans="1:3" x14ac:dyDescent="0.35">
      <c r="A111" s="19"/>
      <c r="B111" s="13" t="s">
        <v>532</v>
      </c>
      <c r="C111" s="14"/>
    </row>
    <row r="112" spans="1:3" x14ac:dyDescent="0.35">
      <c r="A112" s="67"/>
      <c r="B112" s="27" t="s">
        <v>1382</v>
      </c>
      <c r="C112" s="119"/>
    </row>
    <row r="113" spans="1:3" x14ac:dyDescent="0.35">
      <c r="A113" s="19"/>
      <c r="B113" s="13" t="s">
        <v>141</v>
      </c>
      <c r="C113" s="14"/>
    </row>
    <row r="114" spans="1:3" x14ac:dyDescent="0.35">
      <c r="A114" s="19"/>
      <c r="B114" s="13" t="s">
        <v>375</v>
      </c>
      <c r="C114" s="14"/>
    </row>
    <row r="115" spans="1:3" x14ac:dyDescent="0.35">
      <c r="A115" s="19"/>
      <c r="B115" s="13" t="s">
        <v>376</v>
      </c>
      <c r="C115" s="14"/>
    </row>
    <row r="116" spans="1:3" x14ac:dyDescent="0.35">
      <c r="A116" s="19"/>
      <c r="B116" s="13" t="s">
        <v>701</v>
      </c>
      <c r="C116" s="14"/>
    </row>
    <row r="117" spans="1:3" x14ac:dyDescent="0.35">
      <c r="A117" s="19"/>
      <c r="B117" s="13" t="s">
        <v>380</v>
      </c>
      <c r="C117" s="14"/>
    </row>
    <row r="118" spans="1:3" x14ac:dyDescent="0.35">
      <c r="A118" s="19"/>
      <c r="B118" s="13" t="s">
        <v>379</v>
      </c>
      <c r="C118" s="14"/>
    </row>
    <row r="119" spans="1:3" x14ac:dyDescent="0.35">
      <c r="A119" s="19"/>
      <c r="B119" s="13" t="s">
        <v>532</v>
      </c>
      <c r="C119" s="14"/>
    </row>
    <row r="120" spans="1:3" ht="29" x14ac:dyDescent="0.35">
      <c r="A120" s="67"/>
      <c r="B120" s="27" t="s">
        <v>1381</v>
      </c>
      <c r="C120" s="119"/>
    </row>
    <row r="121" spans="1:3" x14ac:dyDescent="0.35">
      <c r="A121" s="19"/>
      <c r="B121" s="13" t="s">
        <v>141</v>
      </c>
      <c r="C121" s="14" t="e">
        <f t="shared" ref="C121:C127" si="3">C105/C113</f>
        <v>#DIV/0!</v>
      </c>
    </row>
    <row r="122" spans="1:3" x14ac:dyDescent="0.35">
      <c r="A122" s="19"/>
      <c r="B122" s="13" t="s">
        <v>375</v>
      </c>
      <c r="C122" s="14" t="e">
        <f t="shared" si="3"/>
        <v>#DIV/0!</v>
      </c>
    </row>
    <row r="123" spans="1:3" x14ac:dyDescent="0.35">
      <c r="A123" s="19"/>
      <c r="B123" s="13" t="s">
        <v>376</v>
      </c>
      <c r="C123" s="14" t="e">
        <f t="shared" si="3"/>
        <v>#DIV/0!</v>
      </c>
    </row>
    <row r="124" spans="1:3" x14ac:dyDescent="0.35">
      <c r="A124" s="19"/>
      <c r="B124" s="13" t="s">
        <v>701</v>
      </c>
      <c r="C124" s="14" t="e">
        <f t="shared" si="3"/>
        <v>#DIV/0!</v>
      </c>
    </row>
    <row r="125" spans="1:3" x14ac:dyDescent="0.35">
      <c r="A125" s="19"/>
      <c r="B125" s="13" t="s">
        <v>380</v>
      </c>
      <c r="C125" s="14" t="e">
        <f t="shared" si="3"/>
        <v>#DIV/0!</v>
      </c>
    </row>
    <row r="126" spans="1:3" x14ac:dyDescent="0.35">
      <c r="A126" s="19"/>
      <c r="B126" s="13" t="s">
        <v>379</v>
      </c>
      <c r="C126" s="14" t="e">
        <f t="shared" si="3"/>
        <v>#DIV/0!</v>
      </c>
    </row>
    <row r="127" spans="1:3" x14ac:dyDescent="0.35">
      <c r="A127" s="19"/>
      <c r="B127" s="13" t="s">
        <v>532</v>
      </c>
      <c r="C127" s="14" t="e">
        <f t="shared" si="3"/>
        <v>#DIV/0!</v>
      </c>
    </row>
    <row r="128" spans="1:3" x14ac:dyDescent="0.35">
      <c r="A128" s="75"/>
      <c r="B128" s="10" t="s">
        <v>1312</v>
      </c>
      <c r="C128" s="40"/>
    </row>
    <row r="129" spans="1:3" ht="43.5" x14ac:dyDescent="0.35">
      <c r="A129" s="19"/>
      <c r="B129" s="63" t="s">
        <v>1311</v>
      </c>
      <c r="C129" s="178" t="s">
        <v>1380</v>
      </c>
    </row>
    <row r="130" spans="1:3" x14ac:dyDescent="0.35">
      <c r="A130" s="67" t="s">
        <v>1379</v>
      </c>
      <c r="B130" s="27" t="s">
        <v>1378</v>
      </c>
      <c r="C130" s="28"/>
    </row>
    <row r="131" spans="1:3" x14ac:dyDescent="0.35">
      <c r="A131" s="67"/>
      <c r="B131" s="27" t="s">
        <v>1377</v>
      </c>
      <c r="C131" s="28"/>
    </row>
    <row r="132" spans="1:3" x14ac:dyDescent="0.35">
      <c r="A132" s="19"/>
      <c r="B132" s="13" t="s">
        <v>857</v>
      </c>
      <c r="C132" s="14"/>
    </row>
    <row r="133" spans="1:3" x14ac:dyDescent="0.35">
      <c r="A133" s="19"/>
      <c r="B133" s="14" t="s">
        <v>1145</v>
      </c>
      <c r="C133" s="14"/>
    </row>
    <row r="134" spans="1:3" x14ac:dyDescent="0.35">
      <c r="A134" s="19"/>
      <c r="B134" s="14" t="s">
        <v>1144</v>
      </c>
      <c r="C134" s="14"/>
    </row>
    <row r="135" spans="1:3" x14ac:dyDescent="0.35">
      <c r="A135" s="19"/>
      <c r="B135" s="14" t="s">
        <v>1143</v>
      </c>
      <c r="C135" s="14"/>
    </row>
    <row r="136" spans="1:3" x14ac:dyDescent="0.35">
      <c r="A136" s="67"/>
      <c r="B136" s="27" t="s">
        <v>1376</v>
      </c>
      <c r="C136" s="119"/>
    </row>
    <row r="137" spans="1:3" x14ac:dyDescent="0.35">
      <c r="A137" s="19"/>
      <c r="B137" s="13" t="s">
        <v>857</v>
      </c>
      <c r="C137" s="14"/>
    </row>
    <row r="138" spans="1:3" x14ac:dyDescent="0.35">
      <c r="A138" s="19"/>
      <c r="B138" s="14" t="s">
        <v>1145</v>
      </c>
      <c r="C138" s="14"/>
    </row>
    <row r="139" spans="1:3" x14ac:dyDescent="0.35">
      <c r="A139" s="19"/>
      <c r="B139" s="14" t="s">
        <v>1144</v>
      </c>
      <c r="C139" s="14"/>
    </row>
    <row r="140" spans="1:3" x14ac:dyDescent="0.35">
      <c r="A140" s="19"/>
      <c r="B140" s="14" t="s">
        <v>1143</v>
      </c>
      <c r="C140" s="14"/>
    </row>
    <row r="141" spans="1:3" x14ac:dyDescent="0.35">
      <c r="A141" s="67"/>
      <c r="B141" s="27" t="s">
        <v>1375</v>
      </c>
      <c r="C141" s="119"/>
    </row>
    <row r="142" spans="1:3" x14ac:dyDescent="0.35">
      <c r="A142" s="19"/>
      <c r="B142" s="13" t="s">
        <v>857</v>
      </c>
      <c r="C142" s="14" t="e">
        <f>C132/C137</f>
        <v>#DIV/0!</v>
      </c>
    </row>
    <row r="143" spans="1:3" x14ac:dyDescent="0.35">
      <c r="A143" s="19"/>
      <c r="B143" s="14" t="s">
        <v>1145</v>
      </c>
      <c r="C143" s="14" t="e">
        <f>C133/C138</f>
        <v>#DIV/0!</v>
      </c>
    </row>
    <row r="144" spans="1:3" x14ac:dyDescent="0.35">
      <c r="A144" s="19"/>
      <c r="B144" s="14" t="s">
        <v>1144</v>
      </c>
      <c r="C144" s="14" t="e">
        <f>C134/C139</f>
        <v>#DIV/0!</v>
      </c>
    </row>
    <row r="145" spans="1:3" x14ac:dyDescent="0.35">
      <c r="A145" s="19"/>
      <c r="B145" s="14" t="s">
        <v>1143</v>
      </c>
      <c r="C145" s="14" t="e">
        <f>C135/C140</f>
        <v>#DIV/0!</v>
      </c>
    </row>
    <row r="146" spans="1:3" s="125" customFormat="1" x14ac:dyDescent="0.35">
      <c r="A146" s="75"/>
      <c r="B146" s="10" t="s">
        <v>1374</v>
      </c>
      <c r="C146" s="40"/>
    </row>
    <row r="147" spans="1:3" x14ac:dyDescent="0.35">
      <c r="A147" s="19" t="s">
        <v>1373</v>
      </c>
      <c r="B147" s="13" t="s">
        <v>1301</v>
      </c>
      <c r="C147" s="14"/>
    </row>
    <row r="148" spans="1:3" x14ac:dyDescent="0.35">
      <c r="A148" s="19"/>
      <c r="B148" s="13" t="s">
        <v>1300</v>
      </c>
      <c r="C148" s="14"/>
    </row>
    <row r="149" spans="1:3" x14ac:dyDescent="0.35">
      <c r="A149" s="19"/>
      <c r="B149" s="13" t="s">
        <v>1299</v>
      </c>
      <c r="C149" s="14"/>
    </row>
    <row r="150" spans="1:3" x14ac:dyDescent="0.35">
      <c r="A150" s="19" t="s">
        <v>1372</v>
      </c>
      <c r="B150" s="13" t="s">
        <v>1297</v>
      </c>
      <c r="C150" s="14"/>
    </row>
    <row r="151" spans="1:3" x14ac:dyDescent="0.35">
      <c r="A151" s="19" t="s">
        <v>1371</v>
      </c>
      <c r="B151" s="13" t="s">
        <v>1295</v>
      </c>
      <c r="C151" s="14"/>
    </row>
    <row r="152" spans="1:3" x14ac:dyDescent="0.35">
      <c r="A152" s="19" t="s">
        <v>1370</v>
      </c>
      <c r="B152" s="13" t="s">
        <v>1293</v>
      </c>
      <c r="C152" s="14"/>
    </row>
    <row r="153" spans="1:3" x14ac:dyDescent="0.35">
      <c r="A153" s="75"/>
      <c r="B153" s="10" t="s">
        <v>1369</v>
      </c>
      <c r="C153" s="40"/>
    </row>
    <row r="154" spans="1:3" ht="29" x14ac:dyDescent="0.35">
      <c r="A154" s="19"/>
      <c r="B154" s="13" t="s">
        <v>1368</v>
      </c>
      <c r="C154" s="14"/>
    </row>
    <row r="155" spans="1:3" ht="87" x14ac:dyDescent="0.35">
      <c r="A155" s="19"/>
      <c r="B155" s="13" t="s">
        <v>1290</v>
      </c>
      <c r="C155" s="14"/>
    </row>
    <row r="156" spans="1:3" x14ac:dyDescent="0.35">
      <c r="A156" s="19" t="s">
        <v>1367</v>
      </c>
      <c r="B156" s="13" t="s">
        <v>1360</v>
      </c>
      <c r="C156" s="13" t="s">
        <v>1280</v>
      </c>
    </row>
    <row r="157" spans="1:3" x14ac:dyDescent="0.35">
      <c r="A157" s="19"/>
      <c r="B157" s="13"/>
      <c r="C157" s="13" t="s">
        <v>1279</v>
      </c>
    </row>
    <row r="158" spans="1:3" x14ac:dyDescent="0.35">
      <c r="A158" s="19"/>
      <c r="B158" s="13"/>
      <c r="C158" s="13" t="s">
        <v>1278</v>
      </c>
    </row>
    <row r="159" spans="1:3" x14ac:dyDescent="0.35">
      <c r="A159" s="19"/>
      <c r="B159" s="13"/>
      <c r="C159" s="13" t="s">
        <v>1277</v>
      </c>
    </row>
    <row r="160" spans="1:3" x14ac:dyDescent="0.35">
      <c r="A160" s="19"/>
      <c r="B160" s="13"/>
      <c r="C160" s="13" t="s">
        <v>1276</v>
      </c>
    </row>
    <row r="161" spans="1:3" x14ac:dyDescent="0.35">
      <c r="A161" s="65"/>
      <c r="B161" s="35"/>
      <c r="C161" s="36"/>
    </row>
    <row r="162" spans="1:3" x14ac:dyDescent="0.35">
      <c r="A162" s="19" t="s">
        <v>1366</v>
      </c>
      <c r="B162" s="13" t="s">
        <v>1274</v>
      </c>
      <c r="C162" s="14"/>
    </row>
    <row r="163" spans="1:3" x14ac:dyDescent="0.35">
      <c r="A163" s="19" t="s">
        <v>1365</v>
      </c>
      <c r="B163" s="13" t="s">
        <v>1357</v>
      </c>
      <c r="C163" s="13" t="s">
        <v>1280</v>
      </c>
    </row>
    <row r="164" spans="1:3" x14ac:dyDescent="0.35">
      <c r="A164" s="19"/>
      <c r="B164" s="13"/>
      <c r="C164" s="13" t="s">
        <v>1279</v>
      </c>
    </row>
    <row r="165" spans="1:3" x14ac:dyDescent="0.35">
      <c r="A165" s="19"/>
      <c r="B165" s="13"/>
      <c r="C165" s="13" t="s">
        <v>1278</v>
      </c>
    </row>
    <row r="166" spans="1:3" x14ac:dyDescent="0.35">
      <c r="A166" s="19"/>
      <c r="B166" s="13"/>
      <c r="C166" s="13" t="s">
        <v>1277</v>
      </c>
    </row>
    <row r="167" spans="1:3" x14ac:dyDescent="0.35">
      <c r="A167" s="19"/>
      <c r="B167" s="13"/>
      <c r="C167" s="13" t="s">
        <v>1276</v>
      </c>
    </row>
    <row r="168" spans="1:3" x14ac:dyDescent="0.35">
      <c r="A168" s="65"/>
      <c r="B168" s="35"/>
      <c r="C168" s="36"/>
    </row>
    <row r="169" spans="1:3" x14ac:dyDescent="0.35">
      <c r="A169" s="19" t="s">
        <v>1364</v>
      </c>
      <c r="B169" s="13" t="s">
        <v>1274</v>
      </c>
      <c r="C169" s="14"/>
    </row>
    <row r="170" spans="1:3" x14ac:dyDescent="0.35">
      <c r="A170" s="19" t="s">
        <v>1363</v>
      </c>
      <c r="B170" s="13" t="s">
        <v>1354</v>
      </c>
      <c r="C170" s="13" t="s">
        <v>1280</v>
      </c>
    </row>
    <row r="171" spans="1:3" x14ac:dyDescent="0.35">
      <c r="A171" s="19"/>
      <c r="B171" s="13"/>
      <c r="C171" s="13" t="s">
        <v>1279</v>
      </c>
    </row>
    <row r="172" spans="1:3" x14ac:dyDescent="0.35">
      <c r="A172" s="19"/>
      <c r="B172" s="13"/>
      <c r="C172" s="13" t="s">
        <v>1278</v>
      </c>
    </row>
    <row r="173" spans="1:3" x14ac:dyDescent="0.35">
      <c r="A173" s="19"/>
      <c r="B173" s="13"/>
      <c r="C173" s="13" t="s">
        <v>1277</v>
      </c>
    </row>
    <row r="174" spans="1:3" x14ac:dyDescent="0.35">
      <c r="A174" s="19"/>
      <c r="B174" s="13"/>
      <c r="C174" s="13" t="s">
        <v>1276</v>
      </c>
    </row>
    <row r="175" spans="1:3" x14ac:dyDescent="0.35">
      <c r="A175" s="65"/>
      <c r="B175" s="35"/>
      <c r="C175" s="36"/>
    </row>
    <row r="176" spans="1:3" x14ac:dyDescent="0.35">
      <c r="A176" s="19" t="s">
        <v>1362</v>
      </c>
      <c r="B176" s="13" t="s">
        <v>1274</v>
      </c>
      <c r="C176" s="14"/>
    </row>
    <row r="177" spans="1:3" x14ac:dyDescent="0.35">
      <c r="A177" s="65"/>
      <c r="B177" s="35"/>
      <c r="C177" s="36"/>
    </row>
    <row r="178" spans="1:3" x14ac:dyDescent="0.35">
      <c r="A178" s="19" t="s">
        <v>1361</v>
      </c>
      <c r="B178" s="13" t="s">
        <v>1360</v>
      </c>
      <c r="C178" s="13" t="s">
        <v>1280</v>
      </c>
    </row>
    <row r="179" spans="1:3" x14ac:dyDescent="0.35">
      <c r="A179" s="19"/>
      <c r="B179" s="13"/>
      <c r="C179" s="13" t="s">
        <v>1279</v>
      </c>
    </row>
    <row r="180" spans="1:3" x14ac:dyDescent="0.35">
      <c r="A180" s="19"/>
      <c r="B180" s="13"/>
      <c r="C180" s="13" t="s">
        <v>1278</v>
      </c>
    </row>
    <row r="181" spans="1:3" x14ac:dyDescent="0.35">
      <c r="A181" s="19"/>
      <c r="B181" s="13"/>
      <c r="C181" s="13" t="s">
        <v>1277</v>
      </c>
    </row>
    <row r="182" spans="1:3" x14ac:dyDescent="0.35">
      <c r="A182" s="19"/>
      <c r="B182" s="13"/>
      <c r="C182" s="13" t="s">
        <v>1276</v>
      </c>
    </row>
    <row r="183" spans="1:3" x14ac:dyDescent="0.35">
      <c r="A183" s="65"/>
      <c r="B183" s="35"/>
      <c r="C183" s="36"/>
    </row>
    <row r="184" spans="1:3" x14ac:dyDescent="0.35">
      <c r="A184" s="19" t="s">
        <v>1359</v>
      </c>
      <c r="B184" s="13" t="s">
        <v>1274</v>
      </c>
      <c r="C184" s="14"/>
    </row>
    <row r="185" spans="1:3" x14ac:dyDescent="0.35">
      <c r="A185" s="19" t="s">
        <v>1358</v>
      </c>
      <c r="B185" s="13" t="s">
        <v>1357</v>
      </c>
      <c r="C185" s="13" t="s">
        <v>1280</v>
      </c>
    </row>
    <row r="186" spans="1:3" x14ac:dyDescent="0.35">
      <c r="A186" s="19"/>
      <c r="B186" s="13"/>
      <c r="C186" s="13" t="s">
        <v>1279</v>
      </c>
    </row>
    <row r="187" spans="1:3" x14ac:dyDescent="0.35">
      <c r="A187" s="19"/>
      <c r="B187" s="13"/>
      <c r="C187" s="13" t="s">
        <v>1278</v>
      </c>
    </row>
    <row r="188" spans="1:3" x14ac:dyDescent="0.35">
      <c r="A188" s="19"/>
      <c r="B188" s="13"/>
      <c r="C188" s="13" t="s">
        <v>1277</v>
      </c>
    </row>
    <row r="189" spans="1:3" x14ac:dyDescent="0.35">
      <c r="A189" s="19"/>
      <c r="B189" s="13"/>
      <c r="C189" s="13" t="s">
        <v>1276</v>
      </c>
    </row>
    <row r="190" spans="1:3" x14ac:dyDescent="0.35">
      <c r="A190" s="65"/>
      <c r="B190" s="35"/>
      <c r="C190" s="36"/>
    </row>
    <row r="191" spans="1:3" x14ac:dyDescent="0.35">
      <c r="A191" s="19" t="s">
        <v>1356</v>
      </c>
      <c r="B191" s="13" t="s">
        <v>1274</v>
      </c>
      <c r="C191" s="14"/>
    </row>
    <row r="192" spans="1:3" x14ac:dyDescent="0.35">
      <c r="A192" s="19" t="s">
        <v>1355</v>
      </c>
      <c r="B192" s="13" t="s">
        <v>1354</v>
      </c>
      <c r="C192" s="13" t="s">
        <v>1280</v>
      </c>
    </row>
    <row r="193" spans="1:3" x14ac:dyDescent="0.35">
      <c r="A193" s="19"/>
      <c r="B193" s="13"/>
      <c r="C193" s="13" t="s">
        <v>1279</v>
      </c>
    </row>
    <row r="194" spans="1:3" x14ac:dyDescent="0.35">
      <c r="A194" s="19"/>
      <c r="B194" s="13"/>
      <c r="C194" s="13" t="s">
        <v>1278</v>
      </c>
    </row>
    <row r="195" spans="1:3" x14ac:dyDescent="0.35">
      <c r="A195" s="19"/>
      <c r="B195" s="13"/>
      <c r="C195" s="13" t="s">
        <v>1277</v>
      </c>
    </row>
    <row r="196" spans="1:3" x14ac:dyDescent="0.35">
      <c r="A196" s="19"/>
      <c r="B196" s="13"/>
      <c r="C196" s="13" t="s">
        <v>1276</v>
      </c>
    </row>
    <row r="197" spans="1:3" x14ac:dyDescent="0.35">
      <c r="A197" s="65"/>
      <c r="B197" s="35"/>
      <c r="C197" s="36"/>
    </row>
    <row r="198" spans="1:3" x14ac:dyDescent="0.35">
      <c r="A198" s="19" t="s">
        <v>1353</v>
      </c>
      <c r="B198" s="13" t="s">
        <v>1274</v>
      </c>
      <c r="C198" s="14"/>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1C3A0-A28C-4AF5-A966-53CD5736CFBF}">
  <dimension ref="A1:C165"/>
  <sheetViews>
    <sheetView topLeftCell="A19" zoomScaleNormal="100" workbookViewId="0">
      <selection activeCell="B25" sqref="B25"/>
    </sheetView>
  </sheetViews>
  <sheetFormatPr defaultRowHeight="14.5" x14ac:dyDescent="0.35"/>
  <cols>
    <col min="1" max="1" width="10.54296875" customWidth="1"/>
    <col min="2" max="2" width="100.54296875" customWidth="1"/>
    <col min="3" max="3" width="50.54296875" customWidth="1"/>
  </cols>
  <sheetData>
    <row r="1" spans="1:3" ht="18.5" x14ac:dyDescent="0.45">
      <c r="A1" s="124" t="s">
        <v>1444</v>
      </c>
      <c r="B1" s="113"/>
      <c r="C1" s="113"/>
    </row>
    <row r="2" spans="1:3" x14ac:dyDescent="0.35">
      <c r="A2" s="58"/>
    </row>
    <row r="3" spans="1:3" x14ac:dyDescent="0.35">
      <c r="A3" s="11" t="s">
        <v>1106</v>
      </c>
      <c r="B3" s="10" t="s">
        <v>20</v>
      </c>
      <c r="C3" s="61" t="s">
        <v>21</v>
      </c>
    </row>
    <row r="4" spans="1:3" ht="29" x14ac:dyDescent="0.35">
      <c r="A4" s="76"/>
      <c r="B4" s="13" t="s">
        <v>1443</v>
      </c>
      <c r="C4" s="193" t="s">
        <v>1350</v>
      </c>
    </row>
    <row r="5" spans="1:3" x14ac:dyDescent="0.35">
      <c r="A5" s="19">
        <v>8.6</v>
      </c>
      <c r="B5" s="13" t="s">
        <v>346</v>
      </c>
      <c r="C5" s="14" t="s">
        <v>41</v>
      </c>
    </row>
    <row r="6" spans="1:3" x14ac:dyDescent="0.35">
      <c r="A6" s="62"/>
      <c r="B6" s="38"/>
      <c r="C6" s="14" t="s">
        <v>43</v>
      </c>
    </row>
    <row r="7" spans="1:3" x14ac:dyDescent="0.35">
      <c r="A7" s="65"/>
      <c r="B7" s="35"/>
      <c r="C7" s="36"/>
    </row>
    <row r="8" spans="1:3" x14ac:dyDescent="0.35">
      <c r="A8" s="19" t="s">
        <v>1442</v>
      </c>
      <c r="B8" s="13" t="s">
        <v>1348</v>
      </c>
      <c r="C8" s="14" t="s">
        <v>694</v>
      </c>
    </row>
    <row r="9" spans="1:3" x14ac:dyDescent="0.35">
      <c r="A9" s="19"/>
      <c r="B9" s="192" t="s">
        <v>1347</v>
      </c>
      <c r="C9" s="14" t="s">
        <v>1346</v>
      </c>
    </row>
    <row r="10" spans="1:3" x14ac:dyDescent="0.35">
      <c r="A10" s="19"/>
      <c r="B10" s="13"/>
      <c r="C10" s="14" t="s">
        <v>1345</v>
      </c>
    </row>
    <row r="11" spans="1:3" x14ac:dyDescent="0.35">
      <c r="A11" s="19"/>
      <c r="B11" s="13"/>
      <c r="C11" s="14" t="s">
        <v>1344</v>
      </c>
    </row>
    <row r="12" spans="1:3" x14ac:dyDescent="0.35">
      <c r="A12" s="19"/>
      <c r="B12" s="13"/>
      <c r="C12" s="14" t="s">
        <v>353</v>
      </c>
    </row>
    <row r="13" spans="1:3" x14ac:dyDescent="0.35">
      <c r="A13" s="65"/>
      <c r="B13" s="35"/>
      <c r="C13" s="36"/>
    </row>
    <row r="14" spans="1:3" x14ac:dyDescent="0.35">
      <c r="A14" s="70"/>
      <c r="B14" s="13" t="s">
        <v>420</v>
      </c>
      <c r="C14" s="14"/>
    </row>
    <row r="15" spans="1:3" x14ac:dyDescent="0.35">
      <c r="A15" s="19" t="s">
        <v>1441</v>
      </c>
      <c r="B15" s="13" t="s">
        <v>356</v>
      </c>
      <c r="C15" s="14"/>
    </row>
    <row r="16" spans="1:3" x14ac:dyDescent="0.35">
      <c r="A16" s="19" t="s">
        <v>1440</v>
      </c>
      <c r="B16" s="13" t="s">
        <v>358</v>
      </c>
      <c r="C16" s="14"/>
    </row>
    <row r="17" spans="1:3" x14ac:dyDescent="0.35">
      <c r="A17" s="19" t="s">
        <v>1439</v>
      </c>
      <c r="B17" s="13" t="s">
        <v>360</v>
      </c>
      <c r="C17" s="14"/>
    </row>
    <row r="18" spans="1:3" ht="29" x14ac:dyDescent="0.35">
      <c r="A18" s="19" t="s">
        <v>1438</v>
      </c>
      <c r="B18" s="13" t="s">
        <v>362</v>
      </c>
      <c r="C18" s="14"/>
    </row>
    <row r="19" spans="1:3" ht="29" x14ac:dyDescent="0.35">
      <c r="A19" s="19" t="s">
        <v>1437</v>
      </c>
      <c r="B19" s="13" t="s">
        <v>364</v>
      </c>
      <c r="C19" s="14"/>
    </row>
    <row r="20" spans="1:3" x14ac:dyDescent="0.35">
      <c r="A20" s="75"/>
      <c r="B20" s="10" t="s">
        <v>1338</v>
      </c>
      <c r="C20" s="40"/>
    </row>
    <row r="21" spans="1:3" x14ac:dyDescent="0.35">
      <c r="A21" s="19" t="s">
        <v>1436</v>
      </c>
      <c r="B21" s="13" t="s">
        <v>420</v>
      </c>
      <c r="C21" s="14"/>
    </row>
    <row r="22" spans="1:3" x14ac:dyDescent="0.35">
      <c r="A22" s="19" t="s">
        <v>1435</v>
      </c>
      <c r="B22" s="13" t="s">
        <v>366</v>
      </c>
      <c r="C22" s="14"/>
    </row>
    <row r="23" spans="1:3" ht="43.5" x14ac:dyDescent="0.35">
      <c r="A23" s="19" t="s">
        <v>1434</v>
      </c>
      <c r="B23" s="13" t="s">
        <v>1433</v>
      </c>
      <c r="C23" s="13" t="s">
        <v>1333</v>
      </c>
    </row>
    <row r="24" spans="1:3" ht="43.5" x14ac:dyDescent="0.35">
      <c r="A24" s="19"/>
      <c r="B24" s="13"/>
      <c r="C24" s="13" t="s">
        <v>1332</v>
      </c>
    </row>
    <row r="25" spans="1:3" ht="29" x14ac:dyDescent="0.35">
      <c r="A25" s="19"/>
      <c r="B25" s="13"/>
      <c r="C25" s="13" t="s">
        <v>1331</v>
      </c>
    </row>
    <row r="26" spans="1:3" ht="58" x14ac:dyDescent="0.35">
      <c r="A26" s="19"/>
      <c r="B26" s="13"/>
      <c r="C26" s="13" t="s">
        <v>1330</v>
      </c>
    </row>
    <row r="27" spans="1:3" x14ac:dyDescent="0.35">
      <c r="A27" s="65"/>
      <c r="B27" s="35"/>
      <c r="C27" s="36"/>
    </row>
    <row r="28" spans="1:3" x14ac:dyDescent="0.35">
      <c r="A28" s="144"/>
      <c r="B28" s="63" t="s">
        <v>1390</v>
      </c>
      <c r="C28" s="22"/>
    </row>
    <row r="29" spans="1:3" ht="29" x14ac:dyDescent="0.35">
      <c r="A29" s="66" t="s">
        <v>1432</v>
      </c>
      <c r="B29" s="27" t="s">
        <v>1327</v>
      </c>
      <c r="C29" s="28"/>
    </row>
    <row r="30" spans="1:3" x14ac:dyDescent="0.35">
      <c r="A30" s="66"/>
      <c r="B30" s="27" t="s">
        <v>1430</v>
      </c>
      <c r="C30" s="28"/>
    </row>
    <row r="31" spans="1:3" x14ac:dyDescent="0.35">
      <c r="A31" s="19"/>
      <c r="B31" s="13" t="s">
        <v>141</v>
      </c>
      <c r="C31" s="14"/>
    </row>
    <row r="32" spans="1:3" x14ac:dyDescent="0.35">
      <c r="A32" s="19"/>
      <c r="B32" s="13" t="s">
        <v>375</v>
      </c>
      <c r="C32" s="14"/>
    </row>
    <row r="33" spans="1:3" x14ac:dyDescent="0.35">
      <c r="A33" s="19"/>
      <c r="B33" s="13" t="s">
        <v>376</v>
      </c>
      <c r="C33" s="14"/>
    </row>
    <row r="34" spans="1:3" x14ac:dyDescent="0.35">
      <c r="A34" s="19"/>
      <c r="B34" s="13" t="s">
        <v>701</v>
      </c>
      <c r="C34" s="14"/>
    </row>
    <row r="35" spans="1:3" x14ac:dyDescent="0.35">
      <c r="A35" s="19"/>
      <c r="B35" s="13" t="s">
        <v>380</v>
      </c>
      <c r="C35" s="14"/>
    </row>
    <row r="36" spans="1:3" x14ac:dyDescent="0.35">
      <c r="A36" s="19"/>
      <c r="B36" s="13" t="s">
        <v>379</v>
      </c>
      <c r="C36" s="14"/>
    </row>
    <row r="37" spans="1:3" x14ac:dyDescent="0.35">
      <c r="A37" s="66"/>
      <c r="B37" s="27" t="s">
        <v>1425</v>
      </c>
      <c r="C37" s="119"/>
    </row>
    <row r="38" spans="1:3" x14ac:dyDescent="0.35">
      <c r="A38" s="19"/>
      <c r="B38" s="13" t="s">
        <v>141</v>
      </c>
      <c r="C38" s="14"/>
    </row>
    <row r="39" spans="1:3" x14ac:dyDescent="0.35">
      <c r="A39" s="19"/>
      <c r="B39" s="13" t="s">
        <v>375</v>
      </c>
      <c r="C39" s="14"/>
    </row>
    <row r="40" spans="1:3" x14ac:dyDescent="0.35">
      <c r="A40" s="19"/>
      <c r="B40" s="13" t="s">
        <v>376</v>
      </c>
      <c r="C40" s="14"/>
    </row>
    <row r="41" spans="1:3" x14ac:dyDescent="0.35">
      <c r="A41" s="19"/>
      <c r="B41" s="13" t="s">
        <v>701</v>
      </c>
      <c r="C41" s="14"/>
    </row>
    <row r="42" spans="1:3" x14ac:dyDescent="0.35">
      <c r="A42" s="19"/>
      <c r="B42" s="13" t="s">
        <v>380</v>
      </c>
      <c r="C42" s="14"/>
    </row>
    <row r="43" spans="1:3" x14ac:dyDescent="0.35">
      <c r="A43" s="19"/>
      <c r="B43" s="13" t="s">
        <v>379</v>
      </c>
      <c r="C43" s="14"/>
    </row>
    <row r="44" spans="1:3" ht="43.5" x14ac:dyDescent="0.35">
      <c r="A44" s="67"/>
      <c r="B44" s="27" t="s">
        <v>1326</v>
      </c>
      <c r="C44" s="28"/>
    </row>
    <row r="45" spans="1:3" x14ac:dyDescent="0.35">
      <c r="A45" s="19"/>
      <c r="B45" s="13" t="s">
        <v>141</v>
      </c>
      <c r="C45" s="14" t="e">
        <f t="shared" ref="C45:C50" si="0">C31/C38</f>
        <v>#DIV/0!</v>
      </c>
    </row>
    <row r="46" spans="1:3" x14ac:dyDescent="0.35">
      <c r="A46" s="19"/>
      <c r="B46" s="13" t="s">
        <v>375</v>
      </c>
      <c r="C46" s="14" t="e">
        <f t="shared" si="0"/>
        <v>#DIV/0!</v>
      </c>
    </row>
    <row r="47" spans="1:3" x14ac:dyDescent="0.35">
      <c r="A47" s="19"/>
      <c r="B47" s="13" t="s">
        <v>376</v>
      </c>
      <c r="C47" s="14" t="e">
        <f t="shared" si="0"/>
        <v>#DIV/0!</v>
      </c>
    </row>
    <row r="48" spans="1:3" x14ac:dyDescent="0.35">
      <c r="A48" s="19"/>
      <c r="B48" s="13" t="s">
        <v>701</v>
      </c>
      <c r="C48" s="14" t="e">
        <f t="shared" si="0"/>
        <v>#DIV/0!</v>
      </c>
    </row>
    <row r="49" spans="1:3" x14ac:dyDescent="0.35">
      <c r="A49" s="19"/>
      <c r="B49" s="13" t="s">
        <v>380</v>
      </c>
      <c r="C49" s="14" t="e">
        <f t="shared" si="0"/>
        <v>#DIV/0!</v>
      </c>
    </row>
    <row r="50" spans="1:3" x14ac:dyDescent="0.35">
      <c r="A50" s="19"/>
      <c r="B50" s="13" t="s">
        <v>379</v>
      </c>
      <c r="C50" s="14" t="e">
        <f t="shared" si="0"/>
        <v>#DIV/0!</v>
      </c>
    </row>
    <row r="51" spans="1:3" ht="29" x14ac:dyDescent="0.35">
      <c r="A51" s="66" t="s">
        <v>1431</v>
      </c>
      <c r="B51" s="27" t="s">
        <v>1324</v>
      </c>
      <c r="C51" s="119"/>
    </row>
    <row r="52" spans="1:3" x14ac:dyDescent="0.35">
      <c r="A52" s="66"/>
      <c r="B52" s="27" t="s">
        <v>1430</v>
      </c>
      <c r="C52" s="119"/>
    </row>
    <row r="53" spans="1:3" x14ac:dyDescent="0.35">
      <c r="A53" s="19"/>
      <c r="B53" s="13" t="s">
        <v>141</v>
      </c>
      <c r="C53" s="14"/>
    </row>
    <row r="54" spans="1:3" x14ac:dyDescent="0.35">
      <c r="A54" s="19"/>
      <c r="B54" s="13" t="s">
        <v>375</v>
      </c>
      <c r="C54" s="14"/>
    </row>
    <row r="55" spans="1:3" x14ac:dyDescent="0.35">
      <c r="A55" s="19"/>
      <c r="B55" s="13" t="s">
        <v>376</v>
      </c>
      <c r="C55" s="14"/>
    </row>
    <row r="56" spans="1:3" x14ac:dyDescent="0.35">
      <c r="A56" s="19"/>
      <c r="B56" s="13" t="s">
        <v>701</v>
      </c>
      <c r="C56" s="14"/>
    </row>
    <row r="57" spans="1:3" x14ac:dyDescent="0.35">
      <c r="A57" s="19"/>
      <c r="B57" s="13" t="s">
        <v>380</v>
      </c>
      <c r="C57" s="14"/>
    </row>
    <row r="58" spans="1:3" x14ac:dyDescent="0.35">
      <c r="A58" s="19"/>
      <c r="B58" s="13" t="s">
        <v>379</v>
      </c>
      <c r="C58" s="14"/>
    </row>
    <row r="59" spans="1:3" x14ac:dyDescent="0.35">
      <c r="A59" s="66"/>
      <c r="B59" s="27" t="s">
        <v>1425</v>
      </c>
      <c r="C59" s="119"/>
    </row>
    <row r="60" spans="1:3" x14ac:dyDescent="0.35">
      <c r="A60" s="19"/>
      <c r="B60" s="13" t="s">
        <v>141</v>
      </c>
      <c r="C60" s="14"/>
    </row>
    <row r="61" spans="1:3" x14ac:dyDescent="0.35">
      <c r="A61" s="19"/>
      <c r="B61" s="13" t="s">
        <v>375</v>
      </c>
      <c r="C61" s="14"/>
    </row>
    <row r="62" spans="1:3" x14ac:dyDescent="0.35">
      <c r="A62" s="19"/>
      <c r="B62" s="13" t="s">
        <v>376</v>
      </c>
      <c r="C62" s="14"/>
    </row>
    <row r="63" spans="1:3" x14ac:dyDescent="0.35">
      <c r="A63" s="19"/>
      <c r="B63" s="13" t="s">
        <v>701</v>
      </c>
      <c r="C63" s="14"/>
    </row>
    <row r="64" spans="1:3" x14ac:dyDescent="0.35">
      <c r="A64" s="19"/>
      <c r="B64" s="13" t="s">
        <v>380</v>
      </c>
      <c r="C64" s="14"/>
    </row>
    <row r="65" spans="1:3" x14ac:dyDescent="0.35">
      <c r="A65" s="19"/>
      <c r="B65" s="13" t="s">
        <v>379</v>
      </c>
      <c r="C65" s="14"/>
    </row>
    <row r="66" spans="1:3" ht="43.5" x14ac:dyDescent="0.35">
      <c r="A66" s="67"/>
      <c r="B66" s="27" t="s">
        <v>1322</v>
      </c>
      <c r="C66" s="119"/>
    </row>
    <row r="67" spans="1:3" x14ac:dyDescent="0.35">
      <c r="A67" s="19"/>
      <c r="B67" s="13" t="s">
        <v>141</v>
      </c>
      <c r="C67" s="14" t="e">
        <f t="shared" ref="C67:C72" si="1">C53/C60</f>
        <v>#DIV/0!</v>
      </c>
    </row>
    <row r="68" spans="1:3" x14ac:dyDescent="0.35">
      <c r="A68" s="19"/>
      <c r="B68" s="13" t="s">
        <v>375</v>
      </c>
      <c r="C68" s="14" t="e">
        <f t="shared" si="1"/>
        <v>#DIV/0!</v>
      </c>
    </row>
    <row r="69" spans="1:3" x14ac:dyDescent="0.35">
      <c r="A69" s="19"/>
      <c r="B69" s="13" t="s">
        <v>376</v>
      </c>
      <c r="C69" s="14" t="e">
        <f t="shared" si="1"/>
        <v>#DIV/0!</v>
      </c>
    </row>
    <row r="70" spans="1:3" x14ac:dyDescent="0.35">
      <c r="A70" s="19"/>
      <c r="B70" s="13" t="s">
        <v>701</v>
      </c>
      <c r="C70" s="14" t="e">
        <f t="shared" si="1"/>
        <v>#DIV/0!</v>
      </c>
    </row>
    <row r="71" spans="1:3" x14ac:dyDescent="0.35">
      <c r="A71" s="19"/>
      <c r="B71" s="13" t="s">
        <v>380</v>
      </c>
      <c r="C71" s="14" t="e">
        <f t="shared" si="1"/>
        <v>#DIV/0!</v>
      </c>
    </row>
    <row r="72" spans="1:3" x14ac:dyDescent="0.35">
      <c r="A72" s="19"/>
      <c r="B72" s="13" t="s">
        <v>379</v>
      </c>
      <c r="C72" s="14" t="e">
        <f t="shared" si="1"/>
        <v>#DIV/0!</v>
      </c>
    </row>
    <row r="73" spans="1:3" x14ac:dyDescent="0.35">
      <c r="A73" s="66" t="s">
        <v>1429</v>
      </c>
      <c r="B73" s="27" t="s">
        <v>1320</v>
      </c>
      <c r="C73" s="119"/>
    </row>
    <row r="74" spans="1:3" ht="29" x14ac:dyDescent="0.35">
      <c r="A74" s="66"/>
      <c r="B74" s="27" t="s">
        <v>1428</v>
      </c>
      <c r="C74" s="119"/>
    </row>
    <row r="75" spans="1:3" x14ac:dyDescent="0.35">
      <c r="A75" s="19"/>
      <c r="B75" s="13" t="s">
        <v>141</v>
      </c>
      <c r="C75" s="14"/>
    </row>
    <row r="76" spans="1:3" x14ac:dyDescent="0.35">
      <c r="A76" s="19"/>
      <c r="B76" s="13" t="s">
        <v>375</v>
      </c>
      <c r="C76" s="14"/>
    </row>
    <row r="77" spans="1:3" x14ac:dyDescent="0.35">
      <c r="A77" s="19"/>
      <c r="B77" s="13" t="s">
        <v>376</v>
      </c>
      <c r="C77" s="14"/>
    </row>
    <row r="78" spans="1:3" x14ac:dyDescent="0.35">
      <c r="A78" s="19"/>
      <c r="B78" s="13" t="s">
        <v>701</v>
      </c>
      <c r="C78" s="14"/>
    </row>
    <row r="79" spans="1:3" x14ac:dyDescent="0.35">
      <c r="A79" s="19"/>
      <c r="B79" s="13" t="s">
        <v>380</v>
      </c>
      <c r="C79" s="14"/>
    </row>
    <row r="80" spans="1:3" x14ac:dyDescent="0.35">
      <c r="A80" s="19"/>
      <c r="B80" s="13" t="s">
        <v>379</v>
      </c>
      <c r="C80" s="14"/>
    </row>
    <row r="81" spans="1:3" x14ac:dyDescent="0.35">
      <c r="A81" s="67"/>
      <c r="B81" s="27" t="s">
        <v>1425</v>
      </c>
      <c r="C81" s="119"/>
    </row>
    <row r="82" spans="1:3" x14ac:dyDescent="0.35">
      <c r="A82" s="19"/>
      <c r="B82" s="13" t="s">
        <v>141</v>
      </c>
      <c r="C82" s="14"/>
    </row>
    <row r="83" spans="1:3" x14ac:dyDescent="0.35">
      <c r="A83" s="19"/>
      <c r="B83" s="13" t="s">
        <v>375</v>
      </c>
      <c r="C83" s="14"/>
    </row>
    <row r="84" spans="1:3" x14ac:dyDescent="0.35">
      <c r="A84" s="19"/>
      <c r="B84" s="13" t="s">
        <v>376</v>
      </c>
      <c r="C84" s="14"/>
    </row>
    <row r="85" spans="1:3" x14ac:dyDescent="0.35">
      <c r="A85" s="19"/>
      <c r="B85" s="13" t="s">
        <v>701</v>
      </c>
      <c r="C85" s="14"/>
    </row>
    <row r="86" spans="1:3" x14ac:dyDescent="0.35">
      <c r="A86" s="19"/>
      <c r="B86" s="13" t="s">
        <v>380</v>
      </c>
      <c r="C86" s="14"/>
    </row>
    <row r="87" spans="1:3" x14ac:dyDescent="0.35">
      <c r="A87" s="19"/>
      <c r="B87" s="13" t="s">
        <v>379</v>
      </c>
      <c r="C87" s="14"/>
    </row>
    <row r="88" spans="1:3" ht="29" x14ac:dyDescent="0.35">
      <c r="A88" s="67"/>
      <c r="B88" s="27" t="s">
        <v>1318</v>
      </c>
      <c r="C88" s="119"/>
    </row>
    <row r="89" spans="1:3" x14ac:dyDescent="0.35">
      <c r="A89" s="19"/>
      <c r="B89" s="13" t="s">
        <v>141</v>
      </c>
      <c r="C89" s="14" t="e">
        <f t="shared" ref="C89:C94" si="2">C75/C82</f>
        <v>#DIV/0!</v>
      </c>
    </row>
    <row r="90" spans="1:3" x14ac:dyDescent="0.35">
      <c r="A90" s="19"/>
      <c r="B90" s="13" t="s">
        <v>375</v>
      </c>
      <c r="C90" s="14" t="e">
        <f t="shared" si="2"/>
        <v>#DIV/0!</v>
      </c>
    </row>
    <row r="91" spans="1:3" x14ac:dyDescent="0.35">
      <c r="A91" s="19"/>
      <c r="B91" s="13" t="s">
        <v>376</v>
      </c>
      <c r="C91" s="14" t="e">
        <f t="shared" si="2"/>
        <v>#DIV/0!</v>
      </c>
    </row>
    <row r="92" spans="1:3" x14ac:dyDescent="0.35">
      <c r="A92" s="19"/>
      <c r="B92" s="13" t="s">
        <v>701</v>
      </c>
      <c r="C92" s="14" t="e">
        <f t="shared" si="2"/>
        <v>#DIV/0!</v>
      </c>
    </row>
    <row r="93" spans="1:3" x14ac:dyDescent="0.35">
      <c r="A93" s="19"/>
      <c r="B93" s="13" t="s">
        <v>380</v>
      </c>
      <c r="C93" s="14" t="e">
        <f t="shared" si="2"/>
        <v>#DIV/0!</v>
      </c>
    </row>
    <row r="94" spans="1:3" x14ac:dyDescent="0.35">
      <c r="A94" s="19"/>
      <c r="B94" s="13" t="s">
        <v>379</v>
      </c>
      <c r="C94" s="14" t="e">
        <f t="shared" si="2"/>
        <v>#DIV/0!</v>
      </c>
    </row>
    <row r="95" spans="1:3" ht="29" x14ac:dyDescent="0.35">
      <c r="A95" s="66" t="s">
        <v>1427</v>
      </c>
      <c r="B95" s="27" t="s">
        <v>1316</v>
      </c>
      <c r="C95" s="119"/>
    </row>
    <row r="96" spans="1:3" ht="29" x14ac:dyDescent="0.35">
      <c r="A96" s="66"/>
      <c r="B96" s="27" t="s">
        <v>1426</v>
      </c>
      <c r="C96" s="119"/>
    </row>
    <row r="97" spans="1:3" x14ac:dyDescent="0.35">
      <c r="A97" s="19"/>
      <c r="B97" s="13" t="s">
        <v>141</v>
      </c>
      <c r="C97" s="14"/>
    </row>
    <row r="98" spans="1:3" x14ac:dyDescent="0.35">
      <c r="A98" s="19"/>
      <c r="B98" s="13" t="s">
        <v>375</v>
      </c>
      <c r="C98" s="14"/>
    </row>
    <row r="99" spans="1:3" x14ac:dyDescent="0.35">
      <c r="A99" s="19"/>
      <c r="B99" s="13" t="s">
        <v>376</v>
      </c>
      <c r="C99" s="14"/>
    </row>
    <row r="100" spans="1:3" x14ac:dyDescent="0.35">
      <c r="A100" s="19"/>
      <c r="B100" s="13" t="s">
        <v>701</v>
      </c>
      <c r="C100" s="14"/>
    </row>
    <row r="101" spans="1:3" x14ac:dyDescent="0.35">
      <c r="A101" s="19"/>
      <c r="B101" s="13" t="s">
        <v>380</v>
      </c>
      <c r="C101" s="14"/>
    </row>
    <row r="102" spans="1:3" x14ac:dyDescent="0.35">
      <c r="A102" s="19"/>
      <c r="B102" s="13" t="s">
        <v>379</v>
      </c>
      <c r="C102" s="14"/>
    </row>
    <row r="103" spans="1:3" x14ac:dyDescent="0.35">
      <c r="A103" s="67"/>
      <c r="B103" s="27" t="s">
        <v>1425</v>
      </c>
      <c r="C103" s="119"/>
    </row>
    <row r="104" spans="1:3" x14ac:dyDescent="0.35">
      <c r="A104" s="19"/>
      <c r="B104" s="13" t="s">
        <v>141</v>
      </c>
      <c r="C104" s="14"/>
    </row>
    <row r="105" spans="1:3" x14ac:dyDescent="0.35">
      <c r="A105" s="19"/>
      <c r="B105" s="13" t="s">
        <v>375</v>
      </c>
      <c r="C105" s="14"/>
    </row>
    <row r="106" spans="1:3" x14ac:dyDescent="0.35">
      <c r="A106" s="19"/>
      <c r="B106" s="13" t="s">
        <v>376</v>
      </c>
      <c r="C106" s="14"/>
    </row>
    <row r="107" spans="1:3" x14ac:dyDescent="0.35">
      <c r="A107" s="19"/>
      <c r="B107" s="13" t="s">
        <v>701</v>
      </c>
      <c r="C107" s="14"/>
    </row>
    <row r="108" spans="1:3" x14ac:dyDescent="0.35">
      <c r="A108" s="19"/>
      <c r="B108" s="13" t="s">
        <v>380</v>
      </c>
      <c r="C108" s="14"/>
    </row>
    <row r="109" spans="1:3" x14ac:dyDescent="0.35">
      <c r="A109" s="19"/>
      <c r="B109" s="13" t="s">
        <v>379</v>
      </c>
      <c r="C109" s="14"/>
    </row>
    <row r="110" spans="1:3" ht="29" x14ac:dyDescent="0.35">
      <c r="A110" s="67"/>
      <c r="B110" s="27" t="s">
        <v>1424</v>
      </c>
      <c r="C110" s="119"/>
    </row>
    <row r="111" spans="1:3" x14ac:dyDescent="0.35">
      <c r="A111" s="19"/>
      <c r="B111" s="13" t="s">
        <v>141</v>
      </c>
      <c r="C111" s="14" t="e">
        <f t="shared" ref="C111:C116" si="3">C97/C104</f>
        <v>#DIV/0!</v>
      </c>
    </row>
    <row r="112" spans="1:3" x14ac:dyDescent="0.35">
      <c r="A112" s="19"/>
      <c r="B112" s="13" t="s">
        <v>375</v>
      </c>
      <c r="C112" s="14" t="e">
        <f t="shared" si="3"/>
        <v>#DIV/0!</v>
      </c>
    </row>
    <row r="113" spans="1:3" x14ac:dyDescent="0.35">
      <c r="A113" s="19"/>
      <c r="B113" s="13" t="s">
        <v>376</v>
      </c>
      <c r="C113" s="14" t="e">
        <f t="shared" si="3"/>
        <v>#DIV/0!</v>
      </c>
    </row>
    <row r="114" spans="1:3" x14ac:dyDescent="0.35">
      <c r="A114" s="19"/>
      <c r="B114" s="13" t="s">
        <v>701</v>
      </c>
      <c r="C114" s="14" t="e">
        <f t="shared" si="3"/>
        <v>#DIV/0!</v>
      </c>
    </row>
    <row r="115" spans="1:3" x14ac:dyDescent="0.35">
      <c r="A115" s="19"/>
      <c r="B115" s="13" t="s">
        <v>380</v>
      </c>
      <c r="C115" s="14" t="e">
        <f t="shared" si="3"/>
        <v>#DIV/0!</v>
      </c>
    </row>
    <row r="116" spans="1:3" x14ac:dyDescent="0.35">
      <c r="A116" s="19"/>
      <c r="B116" s="13" t="s">
        <v>379</v>
      </c>
      <c r="C116" s="14" t="e">
        <f t="shared" si="3"/>
        <v>#DIV/0!</v>
      </c>
    </row>
    <row r="117" spans="1:3" x14ac:dyDescent="0.35">
      <c r="A117" s="75"/>
      <c r="B117" s="10" t="s">
        <v>1312</v>
      </c>
      <c r="C117" s="40"/>
    </row>
    <row r="118" spans="1:3" ht="43.5" x14ac:dyDescent="0.35">
      <c r="A118" s="19"/>
      <c r="B118" s="63" t="s">
        <v>1311</v>
      </c>
      <c r="C118" s="178" t="s">
        <v>1310</v>
      </c>
    </row>
    <row r="119" spans="1:3" x14ac:dyDescent="0.35">
      <c r="A119" s="67" t="s">
        <v>1423</v>
      </c>
      <c r="B119" s="27" t="s">
        <v>1422</v>
      </c>
      <c r="C119" s="28"/>
    </row>
    <row r="120" spans="1:3" x14ac:dyDescent="0.35">
      <c r="A120" s="67"/>
      <c r="B120" s="27" t="s">
        <v>1421</v>
      </c>
      <c r="C120" s="28"/>
    </row>
    <row r="121" spans="1:3" x14ac:dyDescent="0.35">
      <c r="A121" s="19"/>
      <c r="B121" s="13" t="s">
        <v>857</v>
      </c>
      <c r="C121" s="14"/>
    </row>
    <row r="122" spans="1:3" x14ac:dyDescent="0.35">
      <c r="A122" s="19"/>
      <c r="B122" s="14" t="s">
        <v>1145</v>
      </c>
      <c r="C122" s="14"/>
    </row>
    <row r="123" spans="1:3" x14ac:dyDescent="0.35">
      <c r="A123" s="19"/>
      <c r="B123" s="14" t="s">
        <v>1144</v>
      </c>
      <c r="C123" s="14"/>
    </row>
    <row r="124" spans="1:3" x14ac:dyDescent="0.35">
      <c r="A124" s="19"/>
      <c r="B124" s="14" t="s">
        <v>1143</v>
      </c>
      <c r="C124" s="14"/>
    </row>
    <row r="125" spans="1:3" x14ac:dyDescent="0.35">
      <c r="A125" s="67"/>
      <c r="B125" s="27" t="s">
        <v>1420</v>
      </c>
      <c r="C125" s="119"/>
    </row>
    <row r="126" spans="1:3" x14ac:dyDescent="0.35">
      <c r="A126" s="19"/>
      <c r="B126" s="13" t="s">
        <v>857</v>
      </c>
      <c r="C126" s="14"/>
    </row>
    <row r="127" spans="1:3" x14ac:dyDescent="0.35">
      <c r="A127" s="19"/>
      <c r="B127" s="14" t="s">
        <v>1145</v>
      </c>
      <c r="C127" s="14"/>
    </row>
    <row r="128" spans="1:3" x14ac:dyDescent="0.35">
      <c r="A128" s="19"/>
      <c r="B128" s="14" t="s">
        <v>1144</v>
      </c>
      <c r="C128" s="14"/>
    </row>
    <row r="129" spans="1:3" x14ac:dyDescent="0.35">
      <c r="A129" s="19"/>
      <c r="B129" s="14" t="s">
        <v>1143</v>
      </c>
      <c r="C129" s="14"/>
    </row>
    <row r="130" spans="1:3" x14ac:dyDescent="0.35">
      <c r="A130" s="67"/>
      <c r="B130" s="27" t="s">
        <v>1419</v>
      </c>
      <c r="C130" s="119"/>
    </row>
    <row r="131" spans="1:3" x14ac:dyDescent="0.35">
      <c r="A131" s="19"/>
      <c r="B131" s="13" t="s">
        <v>857</v>
      </c>
      <c r="C131" s="14" t="e">
        <f>C121/C126</f>
        <v>#DIV/0!</v>
      </c>
    </row>
    <row r="132" spans="1:3" x14ac:dyDescent="0.35">
      <c r="A132" s="19"/>
      <c r="B132" s="14" t="s">
        <v>1145</v>
      </c>
      <c r="C132" s="14" t="e">
        <f>C122/C127</f>
        <v>#DIV/0!</v>
      </c>
    </row>
    <row r="133" spans="1:3" x14ac:dyDescent="0.35">
      <c r="A133" s="19"/>
      <c r="B133" s="14" t="s">
        <v>1144</v>
      </c>
      <c r="C133" s="14" t="e">
        <f>C123/C128</f>
        <v>#DIV/0!</v>
      </c>
    </row>
    <row r="134" spans="1:3" x14ac:dyDescent="0.35">
      <c r="A134" s="19"/>
      <c r="B134" s="14" t="s">
        <v>1143</v>
      </c>
      <c r="C134" s="14" t="e">
        <f>C124/C129</f>
        <v>#DIV/0!</v>
      </c>
    </row>
    <row r="135" spans="1:3" s="125" customFormat="1" x14ac:dyDescent="0.35">
      <c r="A135" s="75"/>
      <c r="B135" s="10" t="s">
        <v>1418</v>
      </c>
      <c r="C135" s="40"/>
    </row>
    <row r="136" spans="1:3" x14ac:dyDescent="0.35">
      <c r="A136" s="19" t="s">
        <v>1417</v>
      </c>
      <c r="B136" s="13" t="s">
        <v>1301</v>
      </c>
      <c r="C136" s="14"/>
    </row>
    <row r="137" spans="1:3" x14ac:dyDescent="0.35">
      <c r="A137" s="19"/>
      <c r="B137" s="13" t="s">
        <v>1300</v>
      </c>
      <c r="C137" s="14"/>
    </row>
    <row r="138" spans="1:3" x14ac:dyDescent="0.35">
      <c r="A138" s="19"/>
      <c r="B138" s="13" t="s">
        <v>1299</v>
      </c>
      <c r="C138" s="14"/>
    </row>
    <row r="139" spans="1:3" x14ac:dyDescent="0.35">
      <c r="A139" s="19" t="s">
        <v>1416</v>
      </c>
      <c r="B139" s="13" t="s">
        <v>1297</v>
      </c>
      <c r="C139" s="14"/>
    </row>
    <row r="140" spans="1:3" x14ac:dyDescent="0.35">
      <c r="A140" s="19" t="s">
        <v>1415</v>
      </c>
      <c r="B140" s="13" t="s">
        <v>1295</v>
      </c>
      <c r="C140" s="14"/>
    </row>
    <row r="141" spans="1:3" x14ac:dyDescent="0.35">
      <c r="A141" s="19" t="s">
        <v>1414</v>
      </c>
      <c r="B141" s="13" t="s">
        <v>1293</v>
      </c>
      <c r="C141" s="14"/>
    </row>
    <row r="142" spans="1:3" x14ac:dyDescent="0.35">
      <c r="A142" s="75"/>
      <c r="B142" s="10" t="s">
        <v>1413</v>
      </c>
      <c r="C142" s="40"/>
    </row>
    <row r="143" spans="1:3" ht="29" x14ac:dyDescent="0.35">
      <c r="A143" s="19"/>
      <c r="B143" s="13" t="s">
        <v>1412</v>
      </c>
      <c r="C143" s="14"/>
    </row>
    <row r="144" spans="1:3" ht="87" x14ac:dyDescent="0.35">
      <c r="A144" s="19"/>
      <c r="B144" s="13" t="s">
        <v>1290</v>
      </c>
      <c r="C144" s="14"/>
    </row>
    <row r="145" spans="1:3" x14ac:dyDescent="0.35">
      <c r="A145" s="19" t="s">
        <v>1411</v>
      </c>
      <c r="B145" s="13" t="s">
        <v>1410</v>
      </c>
      <c r="C145" s="13" t="s">
        <v>1280</v>
      </c>
    </row>
    <row r="146" spans="1:3" x14ac:dyDescent="0.35">
      <c r="A146" s="19"/>
      <c r="B146" s="13"/>
      <c r="C146" s="13" t="s">
        <v>1279</v>
      </c>
    </row>
    <row r="147" spans="1:3" x14ac:dyDescent="0.35">
      <c r="A147" s="19"/>
      <c r="B147" s="13"/>
      <c r="C147" s="13" t="s">
        <v>1278</v>
      </c>
    </row>
    <row r="148" spans="1:3" x14ac:dyDescent="0.35">
      <c r="A148" s="19"/>
      <c r="B148" s="13"/>
      <c r="C148" s="13" t="s">
        <v>1277</v>
      </c>
    </row>
    <row r="149" spans="1:3" x14ac:dyDescent="0.35">
      <c r="A149" s="19"/>
      <c r="B149" s="13"/>
      <c r="C149" s="13" t="s">
        <v>1276</v>
      </c>
    </row>
    <row r="150" spans="1:3" x14ac:dyDescent="0.35">
      <c r="A150" s="65"/>
      <c r="B150" s="35"/>
      <c r="C150" s="36"/>
    </row>
    <row r="151" spans="1:3" x14ac:dyDescent="0.35">
      <c r="A151" s="19" t="s">
        <v>1409</v>
      </c>
      <c r="B151" s="13" t="s">
        <v>1274</v>
      </c>
      <c r="C151" s="14"/>
    </row>
    <row r="152" spans="1:3" x14ac:dyDescent="0.35">
      <c r="A152" s="19" t="s">
        <v>1408</v>
      </c>
      <c r="B152" s="13" t="s">
        <v>1407</v>
      </c>
      <c r="C152" s="13" t="s">
        <v>1280</v>
      </c>
    </row>
    <row r="153" spans="1:3" x14ac:dyDescent="0.35">
      <c r="A153" s="19"/>
      <c r="B153" s="13"/>
      <c r="C153" s="13" t="s">
        <v>1279</v>
      </c>
    </row>
    <row r="154" spans="1:3" x14ac:dyDescent="0.35">
      <c r="A154" s="19"/>
      <c r="B154" s="13"/>
      <c r="C154" s="13" t="s">
        <v>1278</v>
      </c>
    </row>
    <row r="155" spans="1:3" x14ac:dyDescent="0.35">
      <c r="A155" s="19"/>
      <c r="B155" s="13"/>
      <c r="C155" s="13" t="s">
        <v>1277</v>
      </c>
    </row>
    <row r="156" spans="1:3" x14ac:dyDescent="0.35">
      <c r="A156" s="19"/>
      <c r="B156" s="13"/>
      <c r="C156" s="13" t="s">
        <v>1276</v>
      </c>
    </row>
    <row r="157" spans="1:3" x14ac:dyDescent="0.35">
      <c r="A157" s="65"/>
      <c r="B157" s="35"/>
      <c r="C157" s="36"/>
    </row>
    <row r="158" spans="1:3" x14ac:dyDescent="0.35">
      <c r="A158" s="19" t="s">
        <v>1406</v>
      </c>
      <c r="B158" s="13" t="s">
        <v>1274</v>
      </c>
      <c r="C158" s="14"/>
    </row>
    <row r="159" spans="1:3" x14ac:dyDescent="0.35">
      <c r="A159" s="19" t="s">
        <v>1405</v>
      </c>
      <c r="B159" s="13" t="s">
        <v>1404</v>
      </c>
      <c r="C159" s="13" t="s">
        <v>1280</v>
      </c>
    </row>
    <row r="160" spans="1:3" x14ac:dyDescent="0.35">
      <c r="A160" s="19"/>
      <c r="B160" s="13"/>
      <c r="C160" s="13" t="s">
        <v>1279</v>
      </c>
    </row>
    <row r="161" spans="1:3" x14ac:dyDescent="0.35">
      <c r="A161" s="19"/>
      <c r="B161" s="13"/>
      <c r="C161" s="13" t="s">
        <v>1278</v>
      </c>
    </row>
    <row r="162" spans="1:3" x14ac:dyDescent="0.35">
      <c r="A162" s="19"/>
      <c r="B162" s="13"/>
      <c r="C162" s="13" t="s">
        <v>1277</v>
      </c>
    </row>
    <row r="163" spans="1:3" x14ac:dyDescent="0.35">
      <c r="A163" s="19"/>
      <c r="B163" s="13"/>
      <c r="C163" s="13" t="s">
        <v>1276</v>
      </c>
    </row>
    <row r="164" spans="1:3" x14ac:dyDescent="0.35">
      <c r="A164" s="65"/>
      <c r="B164" s="35"/>
      <c r="C164" s="36"/>
    </row>
    <row r="165" spans="1:3" x14ac:dyDescent="0.35">
      <c r="A165" s="19" t="s">
        <v>1403</v>
      </c>
      <c r="B165" s="13" t="s">
        <v>1274</v>
      </c>
      <c r="C165" s="14"/>
    </row>
  </sheetData>
  <hyperlinks>
    <hyperlink ref="C118" r:id="rId1" location="page=34" display="https://www.unaids.org/sites/default/files/media_asset/global-aids-monitoring_en.pdf - page=34" xr:uid="{F5ADE015-7F64-4046-8229-5A91B8326672}"/>
    <hyperlink ref="C4" r:id="rId2" location="page=26" xr:uid="{549BE3CE-7E86-4B02-81D9-801DE8F6D509}"/>
  </hyperlinks>
  <pageMargins left="0.7" right="0.7" top="0.75" bottom="0.75" header="0.3" footer="0.3"/>
  <pageSetup paperSize="9" orientation="portrait"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98FCA-5032-4503-A615-49E0F37FF7CE}">
  <dimension ref="A1:C165"/>
  <sheetViews>
    <sheetView topLeftCell="A21" zoomScaleNormal="100" workbookViewId="0">
      <selection activeCell="B25" sqref="B25"/>
    </sheetView>
  </sheetViews>
  <sheetFormatPr defaultRowHeight="14.5" x14ac:dyDescent="0.35"/>
  <cols>
    <col min="1" max="1" width="10.54296875" customWidth="1"/>
    <col min="2" max="2" width="100.54296875" customWidth="1"/>
    <col min="3" max="3" width="50.54296875" customWidth="1"/>
  </cols>
  <sheetData>
    <row r="1" spans="1:3" ht="18.5" x14ac:dyDescent="0.45">
      <c r="A1" s="124" t="s">
        <v>1526</v>
      </c>
      <c r="B1" s="113"/>
      <c r="C1" s="113"/>
    </row>
    <row r="2" spans="1:3" x14ac:dyDescent="0.35">
      <c r="A2" s="59"/>
      <c r="B2" s="112"/>
    </row>
    <row r="3" spans="1:3" x14ac:dyDescent="0.35">
      <c r="A3" s="11" t="s">
        <v>1106</v>
      </c>
      <c r="B3" s="10" t="s">
        <v>20</v>
      </c>
      <c r="C3" s="61" t="s">
        <v>21</v>
      </c>
    </row>
    <row r="4" spans="1:3" ht="29" x14ac:dyDescent="0.35">
      <c r="A4" s="76"/>
      <c r="B4" s="13" t="s">
        <v>1525</v>
      </c>
      <c r="C4" s="193" t="s">
        <v>1482</v>
      </c>
    </row>
    <row r="5" spans="1:3" x14ac:dyDescent="0.35">
      <c r="A5" s="19">
        <v>8.6999999999999993</v>
      </c>
      <c r="B5" s="13" t="s">
        <v>346</v>
      </c>
      <c r="C5" s="14" t="s">
        <v>41</v>
      </c>
    </row>
    <row r="6" spans="1:3" x14ac:dyDescent="0.35">
      <c r="A6" s="62"/>
      <c r="B6" s="38"/>
      <c r="C6" s="14" t="s">
        <v>43</v>
      </c>
    </row>
    <row r="7" spans="1:3" x14ac:dyDescent="0.35">
      <c r="A7" s="65"/>
      <c r="B7" s="35"/>
      <c r="C7" s="36"/>
    </row>
    <row r="8" spans="1:3" x14ac:dyDescent="0.35">
      <c r="A8" s="19" t="s">
        <v>1524</v>
      </c>
      <c r="B8" s="13" t="s">
        <v>1348</v>
      </c>
      <c r="C8" s="14" t="s">
        <v>694</v>
      </c>
    </row>
    <row r="9" spans="1:3" x14ac:dyDescent="0.35">
      <c r="A9" s="19"/>
      <c r="B9" s="192" t="s">
        <v>1347</v>
      </c>
      <c r="C9" s="14" t="s">
        <v>1346</v>
      </c>
    </row>
    <row r="10" spans="1:3" x14ac:dyDescent="0.35">
      <c r="A10" s="19"/>
      <c r="B10" s="13"/>
      <c r="C10" s="14" t="s">
        <v>1345</v>
      </c>
    </row>
    <row r="11" spans="1:3" x14ac:dyDescent="0.35">
      <c r="A11" s="19"/>
      <c r="B11" s="13"/>
      <c r="C11" s="14" t="s">
        <v>1344</v>
      </c>
    </row>
    <row r="12" spans="1:3" x14ac:dyDescent="0.35">
      <c r="A12" s="19"/>
      <c r="B12" s="13"/>
      <c r="C12" s="14" t="s">
        <v>353</v>
      </c>
    </row>
    <row r="13" spans="1:3" x14ac:dyDescent="0.35">
      <c r="A13" s="65"/>
      <c r="B13" s="35"/>
      <c r="C13" s="36"/>
    </row>
    <row r="14" spans="1:3" x14ac:dyDescent="0.35">
      <c r="A14" s="70"/>
      <c r="B14" s="13" t="s">
        <v>420</v>
      </c>
      <c r="C14" s="14"/>
    </row>
    <row r="15" spans="1:3" x14ac:dyDescent="0.35">
      <c r="A15" s="19" t="s">
        <v>1523</v>
      </c>
      <c r="B15" s="13" t="s">
        <v>356</v>
      </c>
      <c r="C15" s="14"/>
    </row>
    <row r="16" spans="1:3" x14ac:dyDescent="0.35">
      <c r="A16" s="19" t="s">
        <v>1522</v>
      </c>
      <c r="B16" s="13" t="s">
        <v>358</v>
      </c>
      <c r="C16" s="14"/>
    </row>
    <row r="17" spans="1:3" x14ac:dyDescent="0.35">
      <c r="A17" s="19" t="s">
        <v>1521</v>
      </c>
      <c r="B17" s="13" t="s">
        <v>360</v>
      </c>
      <c r="C17" s="14" t="s">
        <v>1283</v>
      </c>
    </row>
    <row r="18" spans="1:3" ht="29" x14ac:dyDescent="0.35">
      <c r="A18" s="19" t="s">
        <v>1520</v>
      </c>
      <c r="B18" s="13" t="s">
        <v>362</v>
      </c>
      <c r="C18" s="14"/>
    </row>
    <row r="19" spans="1:3" ht="29" x14ac:dyDescent="0.35">
      <c r="A19" s="19" t="s">
        <v>1519</v>
      </c>
      <c r="B19" s="13" t="s">
        <v>364</v>
      </c>
      <c r="C19" s="14" t="s">
        <v>1283</v>
      </c>
    </row>
    <row r="20" spans="1:3" x14ac:dyDescent="0.35">
      <c r="A20" s="75"/>
      <c r="B20" s="10" t="s">
        <v>1338</v>
      </c>
      <c r="C20" s="40"/>
    </row>
    <row r="21" spans="1:3" x14ac:dyDescent="0.35">
      <c r="A21" s="19" t="s">
        <v>1518</v>
      </c>
      <c r="B21" s="13" t="s">
        <v>420</v>
      </c>
      <c r="C21" s="14"/>
    </row>
    <row r="22" spans="1:3" x14ac:dyDescent="0.35">
      <c r="A22" s="19" t="s">
        <v>1517</v>
      </c>
      <c r="B22" s="13" t="s">
        <v>366</v>
      </c>
      <c r="C22" s="14"/>
    </row>
    <row r="23" spans="1:3" ht="43.5" x14ac:dyDescent="0.35">
      <c r="A23" s="19" t="s">
        <v>1516</v>
      </c>
      <c r="B23" s="13" t="s">
        <v>1515</v>
      </c>
      <c r="C23" s="13" t="s">
        <v>1333</v>
      </c>
    </row>
    <row r="24" spans="1:3" ht="43.5" x14ac:dyDescent="0.35">
      <c r="A24" s="19"/>
      <c r="B24" s="13"/>
      <c r="C24" s="13" t="s">
        <v>1332</v>
      </c>
    </row>
    <row r="25" spans="1:3" ht="29" x14ac:dyDescent="0.35">
      <c r="A25" s="19"/>
      <c r="B25" s="13"/>
      <c r="C25" s="13" t="s">
        <v>1331</v>
      </c>
    </row>
    <row r="26" spans="1:3" ht="58" x14ac:dyDescent="0.35">
      <c r="A26" s="19"/>
      <c r="B26" s="13"/>
      <c r="C26" s="13" t="s">
        <v>1330</v>
      </c>
    </row>
    <row r="27" spans="1:3" x14ac:dyDescent="0.35">
      <c r="A27" s="65"/>
      <c r="B27" s="35"/>
      <c r="C27" s="36"/>
    </row>
    <row r="28" spans="1:3" x14ac:dyDescent="0.35">
      <c r="A28" s="144"/>
      <c r="B28" s="63" t="s">
        <v>1390</v>
      </c>
      <c r="C28" s="22"/>
    </row>
    <row r="29" spans="1:3" ht="29" x14ac:dyDescent="0.35">
      <c r="A29" s="66" t="s">
        <v>1514</v>
      </c>
      <c r="B29" s="27" t="s">
        <v>1327</v>
      </c>
      <c r="C29" s="28"/>
    </row>
    <row r="30" spans="1:3" x14ac:dyDescent="0.35">
      <c r="A30" s="66"/>
      <c r="B30" s="27" t="s">
        <v>1512</v>
      </c>
      <c r="C30" s="28"/>
    </row>
    <row r="31" spans="1:3" x14ac:dyDescent="0.35">
      <c r="A31" s="19"/>
      <c r="B31" s="13" t="s">
        <v>141</v>
      </c>
      <c r="C31" s="14"/>
    </row>
    <row r="32" spans="1:3" x14ac:dyDescent="0.35">
      <c r="A32" s="19"/>
      <c r="B32" s="13" t="s">
        <v>779</v>
      </c>
      <c r="C32" s="14"/>
    </row>
    <row r="33" spans="1:3" x14ac:dyDescent="0.35">
      <c r="A33" s="19"/>
      <c r="B33" s="13" t="s">
        <v>778</v>
      </c>
      <c r="C33" s="14"/>
    </row>
    <row r="34" spans="1:3" x14ac:dyDescent="0.35">
      <c r="A34" s="19"/>
      <c r="B34" s="13" t="s">
        <v>353</v>
      </c>
      <c r="C34" s="14"/>
    </row>
    <row r="35" spans="1:3" x14ac:dyDescent="0.35">
      <c r="A35" s="19"/>
      <c r="B35" s="13" t="s">
        <v>380</v>
      </c>
      <c r="C35" s="14"/>
    </row>
    <row r="36" spans="1:3" x14ac:dyDescent="0.35">
      <c r="A36" s="19"/>
      <c r="B36" s="13" t="s">
        <v>379</v>
      </c>
      <c r="C36" s="14"/>
    </row>
    <row r="37" spans="1:3" x14ac:dyDescent="0.35">
      <c r="A37" s="66"/>
      <c r="B37" s="27" t="s">
        <v>1507</v>
      </c>
      <c r="C37" s="119"/>
    </row>
    <row r="38" spans="1:3" x14ac:dyDescent="0.35">
      <c r="A38" s="19"/>
      <c r="B38" s="13" t="s">
        <v>141</v>
      </c>
      <c r="C38" s="14"/>
    </row>
    <row r="39" spans="1:3" x14ac:dyDescent="0.35">
      <c r="A39" s="19"/>
      <c r="B39" s="13" t="s">
        <v>779</v>
      </c>
      <c r="C39" s="14"/>
    </row>
    <row r="40" spans="1:3" x14ac:dyDescent="0.35">
      <c r="A40" s="19"/>
      <c r="B40" s="13" t="s">
        <v>778</v>
      </c>
      <c r="C40" s="14"/>
    </row>
    <row r="41" spans="1:3" x14ac:dyDescent="0.35">
      <c r="A41" s="19"/>
      <c r="B41" s="13" t="s">
        <v>353</v>
      </c>
      <c r="C41" s="14"/>
    </row>
    <row r="42" spans="1:3" x14ac:dyDescent="0.35">
      <c r="A42" s="19"/>
      <c r="B42" s="13" t="s">
        <v>380</v>
      </c>
      <c r="C42" s="14"/>
    </row>
    <row r="43" spans="1:3" x14ac:dyDescent="0.35">
      <c r="A43" s="19"/>
      <c r="B43" s="13" t="s">
        <v>379</v>
      </c>
      <c r="C43" s="14"/>
    </row>
    <row r="44" spans="1:3" ht="43.5" x14ac:dyDescent="0.35">
      <c r="A44" s="67"/>
      <c r="B44" s="27" t="s">
        <v>1326</v>
      </c>
      <c r="C44" s="28"/>
    </row>
    <row r="45" spans="1:3" x14ac:dyDescent="0.35">
      <c r="A45" s="19"/>
      <c r="B45" s="13" t="s">
        <v>141</v>
      </c>
      <c r="C45" s="14" t="e">
        <f t="shared" ref="C45:C50" si="0">C31/C38</f>
        <v>#DIV/0!</v>
      </c>
    </row>
    <row r="46" spans="1:3" x14ac:dyDescent="0.35">
      <c r="A46" s="19"/>
      <c r="B46" s="13" t="s">
        <v>779</v>
      </c>
      <c r="C46" s="14" t="e">
        <f t="shared" si="0"/>
        <v>#DIV/0!</v>
      </c>
    </row>
    <row r="47" spans="1:3" x14ac:dyDescent="0.35">
      <c r="A47" s="19"/>
      <c r="B47" s="13" t="s">
        <v>778</v>
      </c>
      <c r="C47" s="14" t="e">
        <f t="shared" si="0"/>
        <v>#DIV/0!</v>
      </c>
    </row>
    <row r="48" spans="1:3" x14ac:dyDescent="0.35">
      <c r="A48" s="19"/>
      <c r="B48" s="13" t="s">
        <v>353</v>
      </c>
      <c r="C48" s="14" t="e">
        <f t="shared" si="0"/>
        <v>#DIV/0!</v>
      </c>
    </row>
    <row r="49" spans="1:3" x14ac:dyDescent="0.35">
      <c r="A49" s="19"/>
      <c r="B49" s="13" t="s">
        <v>380</v>
      </c>
      <c r="C49" s="14" t="e">
        <f t="shared" si="0"/>
        <v>#DIV/0!</v>
      </c>
    </row>
    <row r="50" spans="1:3" x14ac:dyDescent="0.35">
      <c r="A50" s="19"/>
      <c r="B50" s="13" t="s">
        <v>379</v>
      </c>
      <c r="C50" s="14" t="e">
        <f t="shared" si="0"/>
        <v>#DIV/0!</v>
      </c>
    </row>
    <row r="51" spans="1:3" ht="29" x14ac:dyDescent="0.35">
      <c r="A51" s="66" t="s">
        <v>1513</v>
      </c>
      <c r="B51" s="27" t="s">
        <v>1324</v>
      </c>
      <c r="C51" s="119"/>
    </row>
    <row r="52" spans="1:3" x14ac:dyDescent="0.35">
      <c r="A52" s="66"/>
      <c r="B52" s="27" t="s">
        <v>1512</v>
      </c>
      <c r="C52" s="119"/>
    </row>
    <row r="53" spans="1:3" x14ac:dyDescent="0.35">
      <c r="A53" s="19"/>
      <c r="B53" s="13" t="s">
        <v>141</v>
      </c>
      <c r="C53" s="14"/>
    </row>
    <row r="54" spans="1:3" x14ac:dyDescent="0.35">
      <c r="A54" s="19"/>
      <c r="B54" s="13" t="s">
        <v>779</v>
      </c>
      <c r="C54" s="14"/>
    </row>
    <row r="55" spans="1:3" x14ac:dyDescent="0.35">
      <c r="A55" s="19"/>
      <c r="B55" s="13" t="s">
        <v>778</v>
      </c>
      <c r="C55" s="14"/>
    </row>
    <row r="56" spans="1:3" x14ac:dyDescent="0.35">
      <c r="A56" s="19"/>
      <c r="B56" s="13" t="s">
        <v>353</v>
      </c>
      <c r="C56" s="14"/>
    </row>
    <row r="57" spans="1:3" x14ac:dyDescent="0.35">
      <c r="A57" s="19"/>
      <c r="B57" s="13" t="s">
        <v>380</v>
      </c>
      <c r="C57" s="14"/>
    </row>
    <row r="58" spans="1:3" x14ac:dyDescent="0.35">
      <c r="A58" s="19"/>
      <c r="B58" s="13" t="s">
        <v>379</v>
      </c>
      <c r="C58" s="14"/>
    </row>
    <row r="59" spans="1:3" x14ac:dyDescent="0.35">
      <c r="A59" s="66"/>
      <c r="B59" s="27" t="s">
        <v>1507</v>
      </c>
      <c r="C59" s="119"/>
    </row>
    <row r="60" spans="1:3" x14ac:dyDescent="0.35">
      <c r="A60" s="19"/>
      <c r="B60" s="13" t="s">
        <v>141</v>
      </c>
      <c r="C60" s="14"/>
    </row>
    <row r="61" spans="1:3" x14ac:dyDescent="0.35">
      <c r="A61" s="19"/>
      <c r="B61" s="13" t="s">
        <v>779</v>
      </c>
      <c r="C61" s="14"/>
    </row>
    <row r="62" spans="1:3" x14ac:dyDescent="0.35">
      <c r="A62" s="19"/>
      <c r="B62" s="13" t="s">
        <v>778</v>
      </c>
      <c r="C62" s="14"/>
    </row>
    <row r="63" spans="1:3" x14ac:dyDescent="0.35">
      <c r="A63" s="19"/>
      <c r="B63" s="13" t="s">
        <v>353</v>
      </c>
      <c r="C63" s="14"/>
    </row>
    <row r="64" spans="1:3" x14ac:dyDescent="0.35">
      <c r="A64" s="19"/>
      <c r="B64" s="13" t="s">
        <v>380</v>
      </c>
      <c r="C64" s="14"/>
    </row>
    <row r="65" spans="1:3" x14ac:dyDescent="0.35">
      <c r="A65" s="19"/>
      <c r="B65" s="13" t="s">
        <v>379</v>
      </c>
      <c r="C65" s="14"/>
    </row>
    <row r="66" spans="1:3" ht="43.5" x14ac:dyDescent="0.35">
      <c r="A66" s="67"/>
      <c r="B66" s="27" t="s">
        <v>1322</v>
      </c>
      <c r="C66" s="119"/>
    </row>
    <row r="67" spans="1:3" x14ac:dyDescent="0.35">
      <c r="A67" s="19"/>
      <c r="B67" s="13" t="s">
        <v>141</v>
      </c>
      <c r="C67" s="14" t="e">
        <f t="shared" ref="C67:C72" si="1">C53/C60</f>
        <v>#DIV/0!</v>
      </c>
    </row>
    <row r="68" spans="1:3" x14ac:dyDescent="0.35">
      <c r="A68" s="19"/>
      <c r="B68" s="13" t="s">
        <v>779</v>
      </c>
      <c r="C68" s="14" t="e">
        <f t="shared" si="1"/>
        <v>#DIV/0!</v>
      </c>
    </row>
    <row r="69" spans="1:3" x14ac:dyDescent="0.35">
      <c r="A69" s="19"/>
      <c r="B69" s="13" t="s">
        <v>778</v>
      </c>
      <c r="C69" s="14" t="e">
        <f t="shared" si="1"/>
        <v>#DIV/0!</v>
      </c>
    </row>
    <row r="70" spans="1:3" x14ac:dyDescent="0.35">
      <c r="A70" s="19"/>
      <c r="B70" s="13" t="s">
        <v>353</v>
      </c>
      <c r="C70" s="14" t="e">
        <f t="shared" si="1"/>
        <v>#DIV/0!</v>
      </c>
    </row>
    <row r="71" spans="1:3" x14ac:dyDescent="0.35">
      <c r="A71" s="19"/>
      <c r="B71" s="13" t="s">
        <v>380</v>
      </c>
      <c r="C71" s="14" t="e">
        <f t="shared" si="1"/>
        <v>#DIV/0!</v>
      </c>
    </row>
    <row r="72" spans="1:3" x14ac:dyDescent="0.35">
      <c r="A72" s="19"/>
      <c r="B72" s="13" t="s">
        <v>379</v>
      </c>
      <c r="C72" s="14" t="e">
        <f t="shared" si="1"/>
        <v>#DIV/0!</v>
      </c>
    </row>
    <row r="73" spans="1:3" x14ac:dyDescent="0.35">
      <c r="A73" s="66" t="s">
        <v>1511</v>
      </c>
      <c r="B73" s="27" t="s">
        <v>1320</v>
      </c>
      <c r="C73" s="119"/>
    </row>
    <row r="74" spans="1:3" ht="29" x14ac:dyDescent="0.35">
      <c r="A74" s="66"/>
      <c r="B74" s="27" t="s">
        <v>1510</v>
      </c>
      <c r="C74" s="119"/>
    </row>
    <row r="75" spans="1:3" x14ac:dyDescent="0.35">
      <c r="A75" s="19"/>
      <c r="B75" s="13" t="s">
        <v>141</v>
      </c>
      <c r="C75" s="14"/>
    </row>
    <row r="76" spans="1:3" x14ac:dyDescent="0.35">
      <c r="A76" s="19"/>
      <c r="B76" s="13" t="s">
        <v>779</v>
      </c>
      <c r="C76" s="14"/>
    </row>
    <row r="77" spans="1:3" x14ac:dyDescent="0.35">
      <c r="A77" s="19"/>
      <c r="B77" s="13" t="s">
        <v>778</v>
      </c>
      <c r="C77" s="14"/>
    </row>
    <row r="78" spans="1:3" x14ac:dyDescent="0.35">
      <c r="A78" s="19"/>
      <c r="B78" s="13" t="s">
        <v>353</v>
      </c>
      <c r="C78" s="14"/>
    </row>
    <row r="79" spans="1:3" x14ac:dyDescent="0.35">
      <c r="A79" s="19"/>
      <c r="B79" s="13" t="s">
        <v>380</v>
      </c>
      <c r="C79" s="14"/>
    </row>
    <row r="80" spans="1:3" x14ac:dyDescent="0.35">
      <c r="A80" s="19"/>
      <c r="B80" s="13" t="s">
        <v>379</v>
      </c>
      <c r="C80" s="14"/>
    </row>
    <row r="81" spans="1:3" x14ac:dyDescent="0.35">
      <c r="A81" s="67"/>
      <c r="B81" s="27" t="s">
        <v>1507</v>
      </c>
      <c r="C81" s="119"/>
    </row>
    <row r="82" spans="1:3" x14ac:dyDescent="0.35">
      <c r="A82" s="19"/>
      <c r="B82" s="13" t="s">
        <v>141</v>
      </c>
      <c r="C82" s="14"/>
    </row>
    <row r="83" spans="1:3" x14ac:dyDescent="0.35">
      <c r="A83" s="19"/>
      <c r="B83" s="13" t="s">
        <v>779</v>
      </c>
      <c r="C83" s="14"/>
    </row>
    <row r="84" spans="1:3" x14ac:dyDescent="0.35">
      <c r="A84" s="19"/>
      <c r="B84" s="13" t="s">
        <v>778</v>
      </c>
      <c r="C84" s="14"/>
    </row>
    <row r="85" spans="1:3" x14ac:dyDescent="0.35">
      <c r="A85" s="19"/>
      <c r="B85" s="13" t="s">
        <v>353</v>
      </c>
      <c r="C85" s="14"/>
    </row>
    <row r="86" spans="1:3" x14ac:dyDescent="0.35">
      <c r="A86" s="19"/>
      <c r="B86" s="13" t="s">
        <v>380</v>
      </c>
      <c r="C86" s="14"/>
    </row>
    <row r="87" spans="1:3" x14ac:dyDescent="0.35">
      <c r="A87" s="19"/>
      <c r="B87" s="13" t="s">
        <v>379</v>
      </c>
      <c r="C87" s="14"/>
    </row>
    <row r="88" spans="1:3" ht="29" x14ac:dyDescent="0.35">
      <c r="A88" s="67"/>
      <c r="B88" s="27" t="s">
        <v>1318</v>
      </c>
      <c r="C88" s="119"/>
    </row>
    <row r="89" spans="1:3" x14ac:dyDescent="0.35">
      <c r="A89" s="19"/>
      <c r="B89" s="13" t="s">
        <v>141</v>
      </c>
      <c r="C89" s="14" t="e">
        <f t="shared" ref="C89:C94" si="2">C75/C82</f>
        <v>#DIV/0!</v>
      </c>
    </row>
    <row r="90" spans="1:3" x14ac:dyDescent="0.35">
      <c r="A90" s="19"/>
      <c r="B90" s="13" t="s">
        <v>779</v>
      </c>
      <c r="C90" s="14" t="e">
        <f t="shared" si="2"/>
        <v>#DIV/0!</v>
      </c>
    </row>
    <row r="91" spans="1:3" x14ac:dyDescent="0.35">
      <c r="A91" s="19"/>
      <c r="B91" s="13" t="s">
        <v>778</v>
      </c>
      <c r="C91" s="14" t="e">
        <f t="shared" si="2"/>
        <v>#DIV/0!</v>
      </c>
    </row>
    <row r="92" spans="1:3" x14ac:dyDescent="0.35">
      <c r="A92" s="19"/>
      <c r="B92" s="13" t="s">
        <v>353</v>
      </c>
      <c r="C92" s="14" t="e">
        <f t="shared" si="2"/>
        <v>#DIV/0!</v>
      </c>
    </row>
    <row r="93" spans="1:3" x14ac:dyDescent="0.35">
      <c r="A93" s="19"/>
      <c r="B93" s="13" t="s">
        <v>380</v>
      </c>
      <c r="C93" s="14" t="e">
        <f t="shared" si="2"/>
        <v>#DIV/0!</v>
      </c>
    </row>
    <row r="94" spans="1:3" x14ac:dyDescent="0.35">
      <c r="A94" s="19"/>
      <c r="B94" s="13" t="s">
        <v>379</v>
      </c>
      <c r="C94" s="14" t="e">
        <f t="shared" si="2"/>
        <v>#DIV/0!</v>
      </c>
    </row>
    <row r="95" spans="1:3" ht="29" x14ac:dyDescent="0.35">
      <c r="A95" s="66" t="s">
        <v>1509</v>
      </c>
      <c r="B95" s="27" t="s">
        <v>1316</v>
      </c>
      <c r="C95" s="119"/>
    </row>
    <row r="96" spans="1:3" ht="29" x14ac:dyDescent="0.35">
      <c r="A96" s="66"/>
      <c r="B96" s="27" t="s">
        <v>1508</v>
      </c>
      <c r="C96" s="119"/>
    </row>
    <row r="97" spans="1:3" x14ac:dyDescent="0.35">
      <c r="A97" s="19"/>
      <c r="B97" s="13" t="s">
        <v>141</v>
      </c>
      <c r="C97" s="14"/>
    </row>
    <row r="98" spans="1:3" x14ac:dyDescent="0.35">
      <c r="A98" s="19"/>
      <c r="B98" s="13" t="s">
        <v>779</v>
      </c>
      <c r="C98" s="14"/>
    </row>
    <row r="99" spans="1:3" x14ac:dyDescent="0.35">
      <c r="A99" s="19"/>
      <c r="B99" s="13" t="s">
        <v>778</v>
      </c>
      <c r="C99" s="14"/>
    </row>
    <row r="100" spans="1:3" x14ac:dyDescent="0.35">
      <c r="A100" s="19"/>
      <c r="B100" s="13" t="s">
        <v>353</v>
      </c>
      <c r="C100" s="14"/>
    </row>
    <row r="101" spans="1:3" x14ac:dyDescent="0.35">
      <c r="A101" s="19"/>
      <c r="B101" s="13" t="s">
        <v>380</v>
      </c>
      <c r="C101" s="14"/>
    </row>
    <row r="102" spans="1:3" x14ac:dyDescent="0.35">
      <c r="A102" s="19"/>
      <c r="B102" s="13" t="s">
        <v>379</v>
      </c>
      <c r="C102" s="14"/>
    </row>
    <row r="103" spans="1:3" x14ac:dyDescent="0.35">
      <c r="A103" s="67"/>
      <c r="B103" s="27" t="s">
        <v>1507</v>
      </c>
      <c r="C103" s="119"/>
    </row>
    <row r="104" spans="1:3" x14ac:dyDescent="0.35">
      <c r="A104" s="19"/>
      <c r="B104" s="13" t="s">
        <v>141</v>
      </c>
      <c r="C104" s="14"/>
    </row>
    <row r="105" spans="1:3" x14ac:dyDescent="0.35">
      <c r="A105" s="19"/>
      <c r="B105" s="13" t="s">
        <v>779</v>
      </c>
      <c r="C105" s="14"/>
    </row>
    <row r="106" spans="1:3" x14ac:dyDescent="0.35">
      <c r="A106" s="19"/>
      <c r="B106" s="13" t="s">
        <v>778</v>
      </c>
      <c r="C106" s="14"/>
    </row>
    <row r="107" spans="1:3" x14ac:dyDescent="0.35">
      <c r="A107" s="19"/>
      <c r="B107" s="13" t="s">
        <v>353</v>
      </c>
      <c r="C107" s="14"/>
    </row>
    <row r="108" spans="1:3" x14ac:dyDescent="0.35">
      <c r="A108" s="19"/>
      <c r="B108" s="13" t="s">
        <v>380</v>
      </c>
      <c r="C108" s="14"/>
    </row>
    <row r="109" spans="1:3" x14ac:dyDescent="0.35">
      <c r="A109" s="19"/>
      <c r="B109" s="13" t="s">
        <v>379</v>
      </c>
      <c r="C109" s="14"/>
    </row>
    <row r="110" spans="1:3" ht="29" x14ac:dyDescent="0.35">
      <c r="A110" s="67"/>
      <c r="B110" s="27" t="s">
        <v>1506</v>
      </c>
      <c r="C110" s="119"/>
    </row>
    <row r="111" spans="1:3" x14ac:dyDescent="0.35">
      <c r="A111" s="19"/>
      <c r="B111" s="13" t="s">
        <v>141</v>
      </c>
      <c r="C111" s="14" t="e">
        <f t="shared" ref="C111:C116" si="3">C97/C104</f>
        <v>#DIV/0!</v>
      </c>
    </row>
    <row r="112" spans="1:3" x14ac:dyDescent="0.35">
      <c r="A112" s="19"/>
      <c r="B112" s="13" t="s">
        <v>779</v>
      </c>
      <c r="C112" s="14" t="e">
        <f t="shared" si="3"/>
        <v>#DIV/0!</v>
      </c>
    </row>
    <row r="113" spans="1:3" x14ac:dyDescent="0.35">
      <c r="A113" s="19"/>
      <c r="B113" s="13" t="s">
        <v>778</v>
      </c>
      <c r="C113" s="14" t="e">
        <f t="shared" si="3"/>
        <v>#DIV/0!</v>
      </c>
    </row>
    <row r="114" spans="1:3" x14ac:dyDescent="0.35">
      <c r="A114" s="19"/>
      <c r="B114" s="13" t="s">
        <v>353</v>
      </c>
      <c r="C114" s="14" t="e">
        <f t="shared" si="3"/>
        <v>#DIV/0!</v>
      </c>
    </row>
    <row r="115" spans="1:3" x14ac:dyDescent="0.35">
      <c r="A115" s="19"/>
      <c r="B115" s="13" t="s">
        <v>380</v>
      </c>
      <c r="C115" s="14" t="e">
        <f t="shared" si="3"/>
        <v>#DIV/0!</v>
      </c>
    </row>
    <row r="116" spans="1:3" x14ac:dyDescent="0.35">
      <c r="A116" s="19"/>
      <c r="B116" s="13" t="s">
        <v>379</v>
      </c>
      <c r="C116" s="14" t="e">
        <f t="shared" si="3"/>
        <v>#DIV/0!</v>
      </c>
    </row>
    <row r="117" spans="1:3" x14ac:dyDescent="0.35">
      <c r="A117" s="75"/>
      <c r="B117" s="10" t="s">
        <v>1312</v>
      </c>
      <c r="C117" s="40"/>
    </row>
    <row r="118" spans="1:3" ht="43.5" x14ac:dyDescent="0.35">
      <c r="A118" s="19"/>
      <c r="B118" s="63" t="s">
        <v>1311</v>
      </c>
      <c r="C118" s="178" t="s">
        <v>1310</v>
      </c>
    </row>
    <row r="119" spans="1:3" ht="29" x14ac:dyDescent="0.35">
      <c r="A119" s="67" t="s">
        <v>1505</v>
      </c>
      <c r="B119" s="27" t="s">
        <v>1504</v>
      </c>
      <c r="C119" s="28"/>
    </row>
    <row r="120" spans="1:3" ht="29" x14ac:dyDescent="0.35">
      <c r="A120" s="67"/>
      <c r="B120" s="27" t="s">
        <v>1503</v>
      </c>
      <c r="C120" s="28"/>
    </row>
    <row r="121" spans="1:3" x14ac:dyDescent="0.35">
      <c r="A121" s="19"/>
      <c r="B121" s="13" t="s">
        <v>857</v>
      </c>
      <c r="C121" s="14"/>
    </row>
    <row r="122" spans="1:3" x14ac:dyDescent="0.35">
      <c r="A122" s="19"/>
      <c r="B122" s="14" t="s">
        <v>1145</v>
      </c>
      <c r="C122" s="14"/>
    </row>
    <row r="123" spans="1:3" x14ac:dyDescent="0.35">
      <c r="A123" s="19"/>
      <c r="B123" s="14" t="s">
        <v>1144</v>
      </c>
      <c r="C123" s="14"/>
    </row>
    <row r="124" spans="1:3" x14ac:dyDescent="0.35">
      <c r="A124" s="19"/>
      <c r="B124" s="14" t="s">
        <v>1143</v>
      </c>
      <c r="C124" s="14"/>
    </row>
    <row r="125" spans="1:3" x14ac:dyDescent="0.35">
      <c r="A125" s="67"/>
      <c r="B125" s="27" t="s">
        <v>1502</v>
      </c>
      <c r="C125" s="119"/>
    </row>
    <row r="126" spans="1:3" x14ac:dyDescent="0.35">
      <c r="A126" s="19"/>
      <c r="B126" s="13" t="s">
        <v>857</v>
      </c>
      <c r="C126" s="14"/>
    </row>
    <row r="127" spans="1:3" x14ac:dyDescent="0.35">
      <c r="A127" s="19"/>
      <c r="B127" s="14" t="s">
        <v>1145</v>
      </c>
      <c r="C127" s="14"/>
    </row>
    <row r="128" spans="1:3" x14ac:dyDescent="0.35">
      <c r="A128" s="19"/>
      <c r="B128" s="14" t="s">
        <v>1144</v>
      </c>
      <c r="C128" s="14"/>
    </row>
    <row r="129" spans="1:3" x14ac:dyDescent="0.35">
      <c r="A129" s="19"/>
      <c r="B129" s="14" t="s">
        <v>1143</v>
      </c>
      <c r="C129" s="14"/>
    </row>
    <row r="130" spans="1:3" ht="29" x14ac:dyDescent="0.35">
      <c r="A130" s="67"/>
      <c r="B130" s="27" t="s">
        <v>1501</v>
      </c>
      <c r="C130" s="119"/>
    </row>
    <row r="131" spans="1:3" x14ac:dyDescent="0.35">
      <c r="A131" s="19"/>
      <c r="B131" s="13" t="s">
        <v>857</v>
      </c>
      <c r="C131" s="14" t="e">
        <f>C121/C126</f>
        <v>#DIV/0!</v>
      </c>
    </row>
    <row r="132" spans="1:3" x14ac:dyDescent="0.35">
      <c r="A132" s="19"/>
      <c r="B132" s="14" t="s">
        <v>1145</v>
      </c>
      <c r="C132" s="14" t="e">
        <f>C122/C127</f>
        <v>#DIV/0!</v>
      </c>
    </row>
    <row r="133" spans="1:3" x14ac:dyDescent="0.35">
      <c r="A133" s="19"/>
      <c r="B133" s="14" t="s">
        <v>1144</v>
      </c>
      <c r="C133" s="14" t="e">
        <f>C123/C128</f>
        <v>#DIV/0!</v>
      </c>
    </row>
    <row r="134" spans="1:3" x14ac:dyDescent="0.35">
      <c r="A134" s="19"/>
      <c r="B134" s="14" t="s">
        <v>1143</v>
      </c>
      <c r="C134" s="14" t="e">
        <f>C124/C129</f>
        <v>#DIV/0!</v>
      </c>
    </row>
    <row r="135" spans="1:3" x14ac:dyDescent="0.35">
      <c r="A135" s="67"/>
      <c r="B135" s="27" t="s">
        <v>1500</v>
      </c>
      <c r="C135" s="28"/>
    </row>
    <row r="136" spans="1:3" x14ac:dyDescent="0.35">
      <c r="A136" s="19" t="s">
        <v>1499</v>
      </c>
      <c r="B136" s="13" t="s">
        <v>1301</v>
      </c>
      <c r="C136" s="14"/>
    </row>
    <row r="137" spans="1:3" x14ac:dyDescent="0.35">
      <c r="A137" s="19"/>
      <c r="B137" s="13" t="s">
        <v>1300</v>
      </c>
      <c r="C137" s="14"/>
    </row>
    <row r="138" spans="1:3" x14ac:dyDescent="0.35">
      <c r="A138" s="19"/>
      <c r="B138" s="13" t="s">
        <v>1299</v>
      </c>
      <c r="C138" s="14"/>
    </row>
    <row r="139" spans="1:3" x14ac:dyDescent="0.35">
      <c r="A139" s="19" t="s">
        <v>1498</v>
      </c>
      <c r="B139" s="13" t="s">
        <v>1297</v>
      </c>
      <c r="C139" s="14"/>
    </row>
    <row r="140" spans="1:3" x14ac:dyDescent="0.35">
      <c r="A140" s="19" t="s">
        <v>1497</v>
      </c>
      <c r="B140" s="13" t="s">
        <v>1295</v>
      </c>
      <c r="C140" s="14"/>
    </row>
    <row r="141" spans="1:3" x14ac:dyDescent="0.35">
      <c r="A141" s="19" t="s">
        <v>1496</v>
      </c>
      <c r="B141" s="13" t="s">
        <v>1293</v>
      </c>
      <c r="C141" s="14"/>
    </row>
    <row r="142" spans="1:3" x14ac:dyDescent="0.35">
      <c r="A142" s="75"/>
      <c r="B142" s="10" t="s">
        <v>1495</v>
      </c>
      <c r="C142" s="40"/>
    </row>
    <row r="143" spans="1:3" ht="29" x14ac:dyDescent="0.35">
      <c r="A143" s="19"/>
      <c r="B143" s="13" t="s">
        <v>1494</v>
      </c>
      <c r="C143" s="14"/>
    </row>
    <row r="144" spans="1:3" ht="87" x14ac:dyDescent="0.35">
      <c r="A144" s="19"/>
      <c r="B144" s="13" t="s">
        <v>1290</v>
      </c>
      <c r="C144" s="14"/>
    </row>
    <row r="145" spans="1:3" x14ac:dyDescent="0.35">
      <c r="A145" s="19" t="s">
        <v>1493</v>
      </c>
      <c r="B145" s="13" t="s">
        <v>1492</v>
      </c>
      <c r="C145" s="13" t="s">
        <v>1280</v>
      </c>
    </row>
    <row r="146" spans="1:3" x14ac:dyDescent="0.35">
      <c r="A146" s="19"/>
      <c r="B146" s="13"/>
      <c r="C146" s="13" t="s">
        <v>1279</v>
      </c>
    </row>
    <row r="147" spans="1:3" x14ac:dyDescent="0.35">
      <c r="A147" s="19"/>
      <c r="B147" s="13"/>
      <c r="C147" s="13" t="s">
        <v>1278</v>
      </c>
    </row>
    <row r="148" spans="1:3" x14ac:dyDescent="0.35">
      <c r="A148" s="19"/>
      <c r="B148" s="13"/>
      <c r="C148" s="13" t="s">
        <v>1277</v>
      </c>
    </row>
    <row r="149" spans="1:3" x14ac:dyDescent="0.35">
      <c r="A149" s="19"/>
      <c r="B149" s="13"/>
      <c r="C149" s="13" t="s">
        <v>1276</v>
      </c>
    </row>
    <row r="150" spans="1:3" x14ac:dyDescent="0.35">
      <c r="A150" s="65"/>
      <c r="B150" s="35"/>
      <c r="C150" s="36"/>
    </row>
    <row r="151" spans="1:3" x14ac:dyDescent="0.35">
      <c r="A151" s="19" t="s">
        <v>1491</v>
      </c>
      <c r="B151" s="13" t="s">
        <v>1274</v>
      </c>
      <c r="C151" s="14"/>
    </row>
    <row r="152" spans="1:3" x14ac:dyDescent="0.35">
      <c r="A152" s="19" t="s">
        <v>1490</v>
      </c>
      <c r="B152" s="13" t="s">
        <v>1489</v>
      </c>
      <c r="C152" s="13" t="s">
        <v>1280</v>
      </c>
    </row>
    <row r="153" spans="1:3" x14ac:dyDescent="0.35">
      <c r="A153" s="19"/>
      <c r="B153" s="13"/>
      <c r="C153" s="13" t="s">
        <v>1279</v>
      </c>
    </row>
    <row r="154" spans="1:3" x14ac:dyDescent="0.35">
      <c r="A154" s="19"/>
      <c r="B154" s="13"/>
      <c r="C154" s="13" t="s">
        <v>1278</v>
      </c>
    </row>
    <row r="155" spans="1:3" x14ac:dyDescent="0.35">
      <c r="A155" s="19"/>
      <c r="B155" s="13"/>
      <c r="C155" s="13" t="s">
        <v>1277</v>
      </c>
    </row>
    <row r="156" spans="1:3" x14ac:dyDescent="0.35">
      <c r="A156" s="19"/>
      <c r="B156" s="13"/>
      <c r="C156" s="13" t="s">
        <v>1276</v>
      </c>
    </row>
    <row r="157" spans="1:3" x14ac:dyDescent="0.35">
      <c r="A157" s="65"/>
      <c r="B157" s="35"/>
      <c r="C157" s="36"/>
    </row>
    <row r="158" spans="1:3" x14ac:dyDescent="0.35">
      <c r="A158" s="19" t="s">
        <v>1488</v>
      </c>
      <c r="B158" s="13" t="s">
        <v>1274</v>
      </c>
      <c r="C158" s="14"/>
    </row>
    <row r="159" spans="1:3" x14ac:dyDescent="0.35">
      <c r="A159" s="19" t="s">
        <v>1487</v>
      </c>
      <c r="B159" s="13" t="s">
        <v>1486</v>
      </c>
      <c r="C159" s="13" t="s">
        <v>1280</v>
      </c>
    </row>
    <row r="160" spans="1:3" x14ac:dyDescent="0.35">
      <c r="A160" s="19"/>
      <c r="B160" s="13"/>
      <c r="C160" s="13" t="s">
        <v>1279</v>
      </c>
    </row>
    <row r="161" spans="1:3" x14ac:dyDescent="0.35">
      <c r="A161" s="19"/>
      <c r="B161" s="13"/>
      <c r="C161" s="13" t="s">
        <v>1278</v>
      </c>
    </row>
    <row r="162" spans="1:3" x14ac:dyDescent="0.35">
      <c r="A162" s="19"/>
      <c r="B162" s="13"/>
      <c r="C162" s="13" t="s">
        <v>1277</v>
      </c>
    </row>
    <row r="163" spans="1:3" x14ac:dyDescent="0.35">
      <c r="A163" s="19"/>
      <c r="B163" s="13"/>
      <c r="C163" s="13" t="s">
        <v>1276</v>
      </c>
    </row>
    <row r="164" spans="1:3" x14ac:dyDescent="0.35">
      <c r="A164" s="65"/>
      <c r="B164" s="35"/>
      <c r="C164" s="36"/>
    </row>
    <row r="165" spans="1:3" x14ac:dyDescent="0.35">
      <c r="A165" s="19" t="s">
        <v>1485</v>
      </c>
      <c r="B165" s="13" t="s">
        <v>1274</v>
      </c>
      <c r="C165" s="14"/>
    </row>
  </sheetData>
  <hyperlinks>
    <hyperlink ref="C118" r:id="rId1" location="page=34" display="https://www.unaids.org/sites/default/files/media_asset/global-aids-monitoring_en.pdf - page=34" xr:uid="{E397304A-CFBF-4DCA-93CD-FCE868449F03}"/>
    <hyperlink ref="C4" r:id="rId2" location="page=78" display="https://www.unaids.org/sites/default/files/media_asset/global-aids-monitoring_en.pdf - page=78" xr:uid="{F0C56359-9C29-4A04-91EF-04A4D2D863F5}"/>
  </hyperlinks>
  <pageMargins left="0.7" right="0.7" top="0.75" bottom="0.75" header="0.3" footer="0.3"/>
  <pageSetup paperSize="9" orientation="portrait"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F43C9-DA31-42EA-A9D3-A5BCED1046E0}">
  <dimension ref="A1:C135"/>
  <sheetViews>
    <sheetView topLeftCell="A16" workbookViewId="0"/>
  </sheetViews>
  <sheetFormatPr defaultRowHeight="14.5" x14ac:dyDescent="0.35"/>
  <cols>
    <col min="1" max="1" width="10.54296875" customWidth="1"/>
    <col min="2" max="2" width="100.54296875" customWidth="1"/>
    <col min="3" max="3" width="50.54296875" customWidth="1"/>
  </cols>
  <sheetData>
    <row r="1" spans="1:3" ht="18.5" x14ac:dyDescent="0.45">
      <c r="A1" s="124" t="s">
        <v>1568</v>
      </c>
      <c r="B1" s="113"/>
      <c r="C1" s="113"/>
    </row>
    <row r="2" spans="1:3" x14ac:dyDescent="0.35">
      <c r="A2" s="59"/>
      <c r="B2" s="112"/>
    </row>
    <row r="3" spans="1:3" x14ac:dyDescent="0.35">
      <c r="A3" s="11" t="s">
        <v>1106</v>
      </c>
      <c r="B3" s="10" t="s">
        <v>20</v>
      </c>
      <c r="C3" s="61" t="s">
        <v>21</v>
      </c>
    </row>
    <row r="4" spans="1:3" ht="29" x14ac:dyDescent="0.35">
      <c r="A4" s="76"/>
      <c r="B4" s="63" t="s">
        <v>1567</v>
      </c>
      <c r="C4" s="178" t="s">
        <v>1566</v>
      </c>
    </row>
    <row r="5" spans="1:3" x14ac:dyDescent="0.35">
      <c r="A5" s="19">
        <v>8.8000000000000007</v>
      </c>
      <c r="B5" s="13" t="s">
        <v>346</v>
      </c>
      <c r="C5" s="14" t="s">
        <v>41</v>
      </c>
    </row>
    <row r="6" spans="1:3" x14ac:dyDescent="0.35">
      <c r="A6" s="62"/>
      <c r="B6" s="38"/>
      <c r="C6" s="14" t="s">
        <v>43</v>
      </c>
    </row>
    <row r="7" spans="1:3" x14ac:dyDescent="0.35">
      <c r="A7" s="65"/>
      <c r="B7" s="35"/>
      <c r="C7" s="36"/>
    </row>
    <row r="8" spans="1:3" x14ac:dyDescent="0.35">
      <c r="A8" s="19" t="s">
        <v>1565</v>
      </c>
      <c r="B8" s="13" t="s">
        <v>120</v>
      </c>
      <c r="C8" s="14" t="s">
        <v>1564</v>
      </c>
    </row>
    <row r="9" spans="1:3" x14ac:dyDescent="0.35">
      <c r="A9" s="19"/>
      <c r="B9" s="13"/>
      <c r="C9" s="14" t="s">
        <v>37</v>
      </c>
    </row>
    <row r="10" spans="1:3" x14ac:dyDescent="0.35">
      <c r="A10" s="65"/>
      <c r="B10" s="35"/>
      <c r="C10" s="36"/>
    </row>
    <row r="11" spans="1:3" x14ac:dyDescent="0.35">
      <c r="A11" s="19" t="s">
        <v>1563</v>
      </c>
      <c r="B11" s="13" t="s">
        <v>155</v>
      </c>
      <c r="C11" s="14"/>
    </row>
    <row r="12" spans="1:3" x14ac:dyDescent="0.35">
      <c r="A12" s="19" t="s">
        <v>1562</v>
      </c>
      <c r="B12" s="13" t="s">
        <v>356</v>
      </c>
      <c r="C12" s="14"/>
    </row>
    <row r="13" spans="1:3" x14ac:dyDescent="0.35">
      <c r="A13" s="19" t="s">
        <v>1561</v>
      </c>
      <c r="B13" s="13" t="s">
        <v>358</v>
      </c>
      <c r="C13" s="14"/>
    </row>
    <row r="14" spans="1:3" x14ac:dyDescent="0.35">
      <c r="A14" s="19" t="s">
        <v>1560</v>
      </c>
      <c r="B14" s="13" t="s">
        <v>360</v>
      </c>
      <c r="C14" s="14"/>
    </row>
    <row r="15" spans="1:3" ht="29" x14ac:dyDescent="0.35">
      <c r="A15" s="19" t="s">
        <v>1559</v>
      </c>
      <c r="B15" s="13" t="s">
        <v>362</v>
      </c>
      <c r="C15" s="14"/>
    </row>
    <row r="16" spans="1:3" ht="29" x14ac:dyDescent="0.35">
      <c r="A16" s="19" t="s">
        <v>1558</v>
      </c>
      <c r="B16" s="13" t="s">
        <v>364</v>
      </c>
      <c r="C16" s="14"/>
    </row>
    <row r="17" spans="1:3" x14ac:dyDescent="0.35">
      <c r="A17" s="66" t="s">
        <v>1557</v>
      </c>
      <c r="B17" s="27" t="s">
        <v>1556</v>
      </c>
      <c r="C17" s="28"/>
    </row>
    <row r="18" spans="1:3" x14ac:dyDescent="0.35">
      <c r="A18" s="19"/>
      <c r="B18" s="13" t="s">
        <v>1555</v>
      </c>
      <c r="C18" s="14"/>
    </row>
    <row r="19" spans="1:3" x14ac:dyDescent="0.35">
      <c r="A19" s="19"/>
      <c r="B19" s="13" t="s">
        <v>1554</v>
      </c>
      <c r="C19" s="14"/>
    </row>
    <row r="20" spans="1:3" x14ac:dyDescent="0.35">
      <c r="A20" s="19"/>
      <c r="B20" s="13" t="s">
        <v>1553</v>
      </c>
      <c r="C20" s="76"/>
    </row>
    <row r="21" spans="1:3" x14ac:dyDescent="0.35">
      <c r="A21" s="19"/>
      <c r="B21" s="13" t="s">
        <v>1552</v>
      </c>
      <c r="C21" s="76"/>
    </row>
    <row r="22" spans="1:3" x14ac:dyDescent="0.35">
      <c r="A22" s="19"/>
      <c r="B22" s="13" t="s">
        <v>1551</v>
      </c>
      <c r="C22" s="14"/>
    </row>
    <row r="23" spans="1:3" x14ac:dyDescent="0.35">
      <c r="A23" s="66" t="s">
        <v>1550</v>
      </c>
      <c r="B23" s="27" t="s">
        <v>1549</v>
      </c>
      <c r="C23" s="28"/>
    </row>
    <row r="24" spans="1:3" x14ac:dyDescent="0.35">
      <c r="A24" s="19"/>
      <c r="B24" s="13" t="s">
        <v>1548</v>
      </c>
      <c r="C24" s="14"/>
    </row>
    <row r="25" spans="1:3" x14ac:dyDescent="0.35">
      <c r="A25" s="19"/>
      <c r="B25" s="13" t="s">
        <v>1547</v>
      </c>
      <c r="C25" s="14"/>
    </row>
    <row r="26" spans="1:3" x14ac:dyDescent="0.35">
      <c r="A26" s="66" t="s">
        <v>1546</v>
      </c>
      <c r="B26" s="27" t="s">
        <v>1545</v>
      </c>
      <c r="C26" s="28"/>
    </row>
    <row r="27" spans="1:3" x14ac:dyDescent="0.35">
      <c r="A27" s="19"/>
      <c r="B27" s="13" t="s">
        <v>1544</v>
      </c>
      <c r="C27" s="76"/>
    </row>
    <row r="28" spans="1:3" x14ac:dyDescent="0.35">
      <c r="A28" s="19"/>
      <c r="B28" s="197" t="s">
        <v>1543</v>
      </c>
      <c r="C28" s="197"/>
    </row>
    <row r="29" spans="1:3" x14ac:dyDescent="0.35">
      <c r="A29" s="66" t="s">
        <v>1542</v>
      </c>
      <c r="B29" s="195" t="s">
        <v>1541</v>
      </c>
      <c r="C29" s="196"/>
    </row>
    <row r="30" spans="1:3" x14ac:dyDescent="0.35">
      <c r="A30" s="19"/>
      <c r="B30" s="13" t="s">
        <v>1540</v>
      </c>
      <c r="C30" s="14"/>
    </row>
    <row r="31" spans="1:3" x14ac:dyDescent="0.35">
      <c r="A31" s="19"/>
      <c r="B31" s="13" t="s">
        <v>1539</v>
      </c>
      <c r="C31" s="14"/>
    </row>
    <row r="32" spans="1:3" x14ac:dyDescent="0.35">
      <c r="A32" s="66" t="s">
        <v>1538</v>
      </c>
      <c r="B32" s="27" t="s">
        <v>1537</v>
      </c>
      <c r="C32" s="28"/>
    </row>
    <row r="33" spans="1:3" x14ac:dyDescent="0.35">
      <c r="A33" s="19"/>
      <c r="B33" s="13" t="s">
        <v>1536</v>
      </c>
      <c r="C33" s="14"/>
    </row>
    <row r="34" spans="1:3" x14ac:dyDescent="0.35">
      <c r="A34" s="19"/>
      <c r="B34" s="13" t="s">
        <v>1535</v>
      </c>
      <c r="C34" s="14"/>
    </row>
    <row r="35" spans="1:3" x14ac:dyDescent="0.35">
      <c r="A35" s="66" t="s">
        <v>1534</v>
      </c>
      <c r="B35" s="195" t="s">
        <v>1533</v>
      </c>
      <c r="C35" s="28"/>
    </row>
    <row r="36" spans="1:3" x14ac:dyDescent="0.35">
      <c r="A36" s="19"/>
      <c r="B36" s="13" t="s">
        <v>1532</v>
      </c>
      <c r="C36" s="76"/>
    </row>
    <row r="37" spans="1:3" x14ac:dyDescent="0.35">
      <c r="A37" s="19"/>
      <c r="B37" s="13" t="s">
        <v>1531</v>
      </c>
      <c r="C37" s="14"/>
    </row>
    <row r="38" spans="1:3" x14ac:dyDescent="0.35">
      <c r="A38" s="66" t="s">
        <v>1530</v>
      </c>
      <c r="B38" s="195" t="s">
        <v>1529</v>
      </c>
      <c r="C38" s="194"/>
    </row>
    <row r="39" spans="1:3" x14ac:dyDescent="0.35">
      <c r="A39" s="19"/>
      <c r="B39" s="13" t="s">
        <v>1528</v>
      </c>
      <c r="C39" s="80"/>
    </row>
    <row r="40" spans="1:3" x14ac:dyDescent="0.35">
      <c r="A40" s="19"/>
      <c r="B40" s="13" t="s">
        <v>1527</v>
      </c>
      <c r="C40" s="80"/>
    </row>
    <row r="41" spans="1:3" x14ac:dyDescent="0.35">
      <c r="A41" s="70"/>
      <c r="B41" s="1"/>
    </row>
    <row r="42" spans="1:3" x14ac:dyDescent="0.35">
      <c r="A42" s="70"/>
      <c r="B42" s="1"/>
    </row>
    <row r="43" spans="1:3" x14ac:dyDescent="0.35">
      <c r="A43" s="70"/>
      <c r="B43" s="1"/>
    </row>
    <row r="44" spans="1:3" x14ac:dyDescent="0.35">
      <c r="A44" s="70"/>
      <c r="B44" s="1"/>
    </row>
    <row r="45" spans="1:3" x14ac:dyDescent="0.35">
      <c r="A45" s="70"/>
      <c r="B45" s="1"/>
    </row>
    <row r="46" spans="1:3" x14ac:dyDescent="0.35">
      <c r="A46" s="70"/>
      <c r="B46" s="1"/>
    </row>
    <row r="47" spans="1:3" x14ac:dyDescent="0.35">
      <c r="A47" s="70"/>
      <c r="B47" s="1"/>
    </row>
    <row r="48" spans="1:3" x14ac:dyDescent="0.35">
      <c r="A48" s="70"/>
      <c r="B48" s="1"/>
    </row>
    <row r="49" spans="1:2" x14ac:dyDescent="0.35">
      <c r="A49" s="70"/>
      <c r="B49" s="1"/>
    </row>
    <row r="50" spans="1:2" x14ac:dyDescent="0.35">
      <c r="A50" s="70"/>
      <c r="B50" s="1"/>
    </row>
    <row r="51" spans="1:2" x14ac:dyDescent="0.35">
      <c r="A51" s="70"/>
      <c r="B51" s="1"/>
    </row>
    <row r="52" spans="1:2" x14ac:dyDescent="0.35">
      <c r="A52" s="70"/>
      <c r="B52" s="1"/>
    </row>
    <row r="53" spans="1:2" x14ac:dyDescent="0.35">
      <c r="A53" s="70"/>
      <c r="B53" s="1"/>
    </row>
    <row r="54" spans="1:2" x14ac:dyDescent="0.35">
      <c r="A54" s="70"/>
      <c r="B54" s="1"/>
    </row>
    <row r="55" spans="1:2" x14ac:dyDescent="0.35">
      <c r="A55" s="70"/>
      <c r="B55" s="1"/>
    </row>
    <row r="56" spans="1:2" x14ac:dyDescent="0.35">
      <c r="A56" s="70"/>
      <c r="B56" s="1"/>
    </row>
    <row r="57" spans="1:2" x14ac:dyDescent="0.35">
      <c r="A57" s="70"/>
      <c r="B57" s="1"/>
    </row>
    <row r="58" spans="1:2" x14ac:dyDescent="0.35">
      <c r="A58" s="70"/>
      <c r="B58" s="1"/>
    </row>
    <row r="59" spans="1:2" x14ac:dyDescent="0.35">
      <c r="A59" s="70"/>
      <c r="B59" s="1"/>
    </row>
    <row r="60" spans="1:2" x14ac:dyDescent="0.35">
      <c r="A60" s="70"/>
      <c r="B60" s="1"/>
    </row>
    <row r="61" spans="1:2" x14ac:dyDescent="0.35">
      <c r="A61" s="70"/>
      <c r="B61" s="1"/>
    </row>
    <row r="62" spans="1:2" x14ac:dyDescent="0.35">
      <c r="A62" s="70"/>
      <c r="B62" s="1"/>
    </row>
    <row r="63" spans="1:2" x14ac:dyDescent="0.35">
      <c r="A63" s="70"/>
      <c r="B63" s="1"/>
    </row>
    <row r="64" spans="1:2" x14ac:dyDescent="0.35">
      <c r="A64" s="70"/>
      <c r="B64" s="1"/>
    </row>
    <row r="65" spans="1:2" x14ac:dyDescent="0.35">
      <c r="A65" s="70"/>
      <c r="B65" s="1"/>
    </row>
    <row r="66" spans="1:2" x14ac:dyDescent="0.35">
      <c r="A66" s="70"/>
      <c r="B66" s="1"/>
    </row>
    <row r="67" spans="1:2" x14ac:dyDescent="0.35">
      <c r="A67" s="70"/>
      <c r="B67" s="1"/>
    </row>
    <row r="68" spans="1:2" x14ac:dyDescent="0.35">
      <c r="A68" s="70"/>
      <c r="B68" s="1"/>
    </row>
    <row r="69" spans="1:2" x14ac:dyDescent="0.35">
      <c r="A69" s="70"/>
      <c r="B69" s="1"/>
    </row>
    <row r="70" spans="1:2" x14ac:dyDescent="0.35">
      <c r="A70" s="70"/>
      <c r="B70" s="1"/>
    </row>
    <row r="71" spans="1:2" x14ac:dyDescent="0.35">
      <c r="A71" s="70"/>
      <c r="B71" s="1"/>
    </row>
    <row r="72" spans="1:2" x14ac:dyDescent="0.35">
      <c r="A72" s="70"/>
      <c r="B72" s="1"/>
    </row>
    <row r="73" spans="1:2" x14ac:dyDescent="0.35">
      <c r="A73" s="70"/>
      <c r="B73" s="1"/>
    </row>
    <row r="74" spans="1:2" x14ac:dyDescent="0.35">
      <c r="A74" s="70"/>
      <c r="B74" s="1"/>
    </row>
    <row r="75" spans="1:2" x14ac:dyDescent="0.35">
      <c r="A75" s="70"/>
      <c r="B75" s="1"/>
    </row>
    <row r="76" spans="1:2" x14ac:dyDescent="0.35">
      <c r="A76" s="70"/>
      <c r="B76" s="1"/>
    </row>
    <row r="77" spans="1:2" x14ac:dyDescent="0.35">
      <c r="A77" s="70"/>
      <c r="B77" s="1"/>
    </row>
    <row r="78" spans="1:2" x14ac:dyDescent="0.35">
      <c r="A78" s="70"/>
      <c r="B78" s="1"/>
    </row>
    <row r="79" spans="1:2" x14ac:dyDescent="0.35">
      <c r="A79" s="70"/>
      <c r="B79" s="1"/>
    </row>
    <row r="80" spans="1:2" x14ac:dyDescent="0.35">
      <c r="A80" s="70"/>
      <c r="B80" s="1"/>
    </row>
    <row r="81" spans="1:2" x14ac:dyDescent="0.35">
      <c r="A81" s="70"/>
      <c r="B81" s="1"/>
    </row>
    <row r="82" spans="1:2" x14ac:dyDescent="0.35">
      <c r="A82" s="70"/>
      <c r="B82" s="1"/>
    </row>
    <row r="83" spans="1:2" x14ac:dyDescent="0.35">
      <c r="A83" s="70"/>
      <c r="B83" s="1"/>
    </row>
    <row r="84" spans="1:2" x14ac:dyDescent="0.35">
      <c r="A84" s="70"/>
      <c r="B84" s="1"/>
    </row>
    <row r="85" spans="1:2" x14ac:dyDescent="0.35">
      <c r="A85" s="70"/>
      <c r="B85" s="1"/>
    </row>
    <row r="86" spans="1:2" x14ac:dyDescent="0.35">
      <c r="A86" s="70"/>
      <c r="B86" s="1"/>
    </row>
    <row r="87" spans="1:2" x14ac:dyDescent="0.35">
      <c r="A87" s="70"/>
      <c r="B87" s="1"/>
    </row>
    <row r="88" spans="1:2" x14ac:dyDescent="0.35">
      <c r="A88" s="70"/>
      <c r="B88" s="1"/>
    </row>
    <row r="89" spans="1:2" x14ac:dyDescent="0.35">
      <c r="A89" s="70"/>
      <c r="B89" s="1"/>
    </row>
    <row r="90" spans="1:2" x14ac:dyDescent="0.35">
      <c r="A90" s="70"/>
      <c r="B90" s="1"/>
    </row>
    <row r="91" spans="1:2" x14ac:dyDescent="0.35">
      <c r="A91" s="70"/>
      <c r="B91" s="1"/>
    </row>
    <row r="92" spans="1:2" x14ac:dyDescent="0.35">
      <c r="A92" s="70"/>
      <c r="B92" s="1"/>
    </row>
    <row r="93" spans="1:2" x14ac:dyDescent="0.35">
      <c r="A93" s="70"/>
      <c r="B93" s="1"/>
    </row>
    <row r="94" spans="1:2" x14ac:dyDescent="0.35">
      <c r="A94" s="70"/>
      <c r="B94" s="1"/>
    </row>
    <row r="95" spans="1:2" x14ac:dyDescent="0.35">
      <c r="A95" s="70"/>
      <c r="B95" s="1"/>
    </row>
    <row r="96" spans="1:2"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sheetData>
  <hyperlinks>
    <hyperlink ref="C4" r:id="rId1" location="page=87" display="http://www.unaids.org/sites/default/files/media_asset/global-aids-monitoring_en.pdf - page=87" xr:uid="{5D8614D2-C593-4A3C-8E94-595823149B3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8C1FD-83D6-486B-AB6D-FE4F99B37049}">
  <dimension ref="A1:D103"/>
  <sheetViews>
    <sheetView topLeftCell="A54" workbookViewId="0">
      <selection activeCell="B55" sqref="B55"/>
    </sheetView>
  </sheetViews>
  <sheetFormatPr defaultRowHeight="14.5" x14ac:dyDescent="0.35"/>
  <cols>
    <col min="1" max="1" width="10.54296875" customWidth="1"/>
    <col min="2" max="2" width="100.54296875" customWidth="1"/>
    <col min="3" max="3" width="50.54296875" customWidth="1"/>
    <col min="4" max="4" width="20.453125" customWidth="1"/>
    <col min="5" max="5" width="37.7265625" customWidth="1"/>
  </cols>
  <sheetData>
    <row r="1" spans="1:4" ht="18.5" x14ac:dyDescent="0.35">
      <c r="A1" s="57" t="s">
        <v>1708</v>
      </c>
      <c r="B1" s="219"/>
      <c r="C1" s="219"/>
      <c r="D1" s="57"/>
    </row>
    <row r="3" spans="1:4" x14ac:dyDescent="0.35">
      <c r="A3" s="9" t="s">
        <v>1106</v>
      </c>
      <c r="B3" s="11" t="s">
        <v>20</v>
      </c>
      <c r="C3" s="61" t="s">
        <v>21</v>
      </c>
    </row>
    <row r="4" spans="1:4" x14ac:dyDescent="0.35">
      <c r="A4" s="12" t="s">
        <v>1709</v>
      </c>
      <c r="B4" s="14" t="s">
        <v>1710</v>
      </c>
      <c r="C4" t="s">
        <v>1711</v>
      </c>
    </row>
    <row r="5" spans="1:4" x14ac:dyDescent="0.35">
      <c r="A5" s="12"/>
      <c r="B5" s="14"/>
      <c r="C5" s="123" t="s">
        <v>192</v>
      </c>
    </row>
    <row r="6" spans="1:4" x14ac:dyDescent="0.35">
      <c r="A6" s="12"/>
      <c r="B6" s="14"/>
      <c r="C6" s="123" t="s">
        <v>24</v>
      </c>
    </row>
    <row r="7" spans="1:4" x14ac:dyDescent="0.35">
      <c r="A7" s="12"/>
      <c r="B7" s="14"/>
      <c r="C7" s="123" t="s">
        <v>699</v>
      </c>
    </row>
    <row r="8" spans="1:4" x14ac:dyDescent="0.35">
      <c r="A8" s="12"/>
      <c r="B8" s="14"/>
      <c r="C8" s="123" t="s">
        <v>381</v>
      </c>
    </row>
    <row r="9" spans="1:4" x14ac:dyDescent="0.35">
      <c r="A9" s="12"/>
      <c r="B9" s="63" t="s">
        <v>1712</v>
      </c>
      <c r="C9" s="179"/>
    </row>
    <row r="10" spans="1:4" x14ac:dyDescent="0.35">
      <c r="A10" s="29"/>
      <c r="B10" s="102" t="s">
        <v>192</v>
      </c>
      <c r="C10" s="220"/>
    </row>
    <row r="11" spans="1:4" x14ac:dyDescent="0.35">
      <c r="A11" s="12"/>
      <c r="B11" s="63" t="s">
        <v>1713</v>
      </c>
      <c r="C11" s="221"/>
    </row>
    <row r="12" spans="1:4" x14ac:dyDescent="0.35">
      <c r="A12" s="12" t="s">
        <v>1714</v>
      </c>
      <c r="B12" s="21" t="s">
        <v>1715</v>
      </c>
      <c r="C12" s="221"/>
    </row>
    <row r="13" spans="1:4" x14ac:dyDescent="0.35">
      <c r="A13" s="12" t="s">
        <v>1716</v>
      </c>
      <c r="B13" s="21" t="s">
        <v>1717</v>
      </c>
      <c r="C13" s="221"/>
    </row>
    <row r="14" spans="1:4" x14ac:dyDescent="0.35">
      <c r="A14" s="12" t="s">
        <v>1718</v>
      </c>
      <c r="B14" s="21" t="s">
        <v>1719</v>
      </c>
      <c r="C14" s="221"/>
    </row>
    <row r="15" spans="1:4" x14ac:dyDescent="0.35">
      <c r="A15" s="12" t="s">
        <v>1720</v>
      </c>
      <c r="B15" s="21" t="s">
        <v>1721</v>
      </c>
      <c r="C15" s="221"/>
    </row>
    <row r="16" spans="1:4" ht="29" x14ac:dyDescent="0.35">
      <c r="A16" s="12" t="s">
        <v>1722</v>
      </c>
      <c r="B16" s="20" t="s">
        <v>1723</v>
      </c>
      <c r="C16" s="221"/>
    </row>
    <row r="17" spans="1:3" x14ac:dyDescent="0.35">
      <c r="A17" s="12" t="s">
        <v>1724</v>
      </c>
      <c r="B17" s="20" t="s">
        <v>1725</v>
      </c>
      <c r="C17" s="123"/>
    </row>
    <row r="18" spans="1:3" x14ac:dyDescent="0.35">
      <c r="A18" s="12" t="s">
        <v>1726</v>
      </c>
      <c r="B18" s="20" t="s">
        <v>1727</v>
      </c>
      <c r="C18" s="123"/>
    </row>
    <row r="19" spans="1:3" x14ac:dyDescent="0.35">
      <c r="A19" s="12" t="s">
        <v>1728</v>
      </c>
      <c r="B19" s="20" t="s">
        <v>1729</v>
      </c>
      <c r="C19" s="123"/>
    </row>
    <row r="20" spans="1:3" ht="29" x14ac:dyDescent="0.35">
      <c r="A20" s="12" t="s">
        <v>1730</v>
      </c>
      <c r="B20" s="13" t="s">
        <v>362</v>
      </c>
      <c r="C20" s="123"/>
    </row>
    <row r="21" spans="1:3" x14ac:dyDescent="0.35">
      <c r="A21" s="29"/>
      <c r="B21" s="102" t="s">
        <v>24</v>
      </c>
      <c r="C21" s="220"/>
    </row>
    <row r="22" spans="1:3" x14ac:dyDescent="0.35">
      <c r="A22" s="12"/>
      <c r="B22" s="63" t="s">
        <v>1731</v>
      </c>
      <c r="C22" s="123"/>
    </row>
    <row r="23" spans="1:3" x14ac:dyDescent="0.35">
      <c r="A23" s="12" t="s">
        <v>1732</v>
      </c>
      <c r="B23" s="21" t="s">
        <v>1715</v>
      </c>
      <c r="C23" s="221"/>
    </row>
    <row r="24" spans="1:3" x14ac:dyDescent="0.35">
      <c r="A24" s="12" t="s">
        <v>1733</v>
      </c>
      <c r="B24" s="21" t="s">
        <v>1717</v>
      </c>
      <c r="C24" s="221"/>
    </row>
    <row r="25" spans="1:3" x14ac:dyDescent="0.35">
      <c r="A25" s="12" t="s">
        <v>1734</v>
      </c>
      <c r="B25" s="21" t="s">
        <v>1719</v>
      </c>
      <c r="C25" s="221"/>
    </row>
    <row r="26" spans="1:3" x14ac:dyDescent="0.35">
      <c r="A26" s="12" t="s">
        <v>1735</v>
      </c>
      <c r="B26" s="21" t="s">
        <v>1721</v>
      </c>
      <c r="C26" s="221"/>
    </row>
    <row r="27" spans="1:3" ht="29" x14ac:dyDescent="0.35">
      <c r="A27" s="12" t="s">
        <v>1736</v>
      </c>
      <c r="B27" s="20" t="s">
        <v>1737</v>
      </c>
      <c r="C27" s="221"/>
    </row>
    <row r="28" spans="1:3" x14ac:dyDescent="0.35">
      <c r="A28" s="12" t="s">
        <v>1738</v>
      </c>
      <c r="B28" s="20" t="s">
        <v>1725</v>
      </c>
      <c r="C28" s="123"/>
    </row>
    <row r="29" spans="1:3" x14ac:dyDescent="0.35">
      <c r="A29" s="12" t="s">
        <v>1739</v>
      </c>
      <c r="B29" s="20" t="s">
        <v>1727</v>
      </c>
      <c r="C29" s="123"/>
    </row>
    <row r="30" spans="1:3" x14ac:dyDescent="0.35">
      <c r="A30" s="12" t="s">
        <v>1740</v>
      </c>
      <c r="B30" s="20" t="s">
        <v>1729</v>
      </c>
      <c r="C30" s="123"/>
    </row>
    <row r="31" spans="1:3" ht="29" x14ac:dyDescent="0.35">
      <c r="A31" s="12" t="s">
        <v>1741</v>
      </c>
      <c r="B31" s="13" t="s">
        <v>362</v>
      </c>
      <c r="C31" s="123"/>
    </row>
    <row r="32" spans="1:3" x14ac:dyDescent="0.35">
      <c r="A32" s="29"/>
      <c r="B32" s="102" t="s">
        <v>699</v>
      </c>
      <c r="C32" s="220"/>
    </row>
    <row r="33" spans="1:3" x14ac:dyDescent="0.35">
      <c r="A33" s="12"/>
      <c r="B33" s="63" t="s">
        <v>1742</v>
      </c>
      <c r="C33" s="221"/>
    </row>
    <row r="34" spans="1:3" x14ac:dyDescent="0.35">
      <c r="A34" s="12" t="s">
        <v>1743</v>
      </c>
      <c r="B34" s="21" t="s">
        <v>1715</v>
      </c>
      <c r="C34" s="221"/>
    </row>
    <row r="35" spans="1:3" x14ac:dyDescent="0.35">
      <c r="A35" s="12" t="s">
        <v>1744</v>
      </c>
      <c r="B35" s="21" t="s">
        <v>1717</v>
      </c>
      <c r="C35" s="221"/>
    </row>
    <row r="36" spans="1:3" x14ac:dyDescent="0.35">
      <c r="A36" s="12" t="s">
        <v>1745</v>
      </c>
      <c r="B36" s="21" t="s">
        <v>1719</v>
      </c>
      <c r="C36" s="221"/>
    </row>
    <row r="37" spans="1:3" x14ac:dyDescent="0.35">
      <c r="A37" s="12" t="s">
        <v>1746</v>
      </c>
      <c r="B37" s="21" t="s">
        <v>1721</v>
      </c>
      <c r="C37" s="221"/>
    </row>
    <row r="38" spans="1:3" ht="29" x14ac:dyDescent="0.35">
      <c r="A38" s="12" t="s">
        <v>1747</v>
      </c>
      <c r="B38" s="20" t="s">
        <v>1748</v>
      </c>
      <c r="C38" s="221"/>
    </row>
    <row r="39" spans="1:3" x14ac:dyDescent="0.35">
      <c r="A39" s="12" t="s">
        <v>1749</v>
      </c>
      <c r="B39" s="20" t="s">
        <v>1725</v>
      </c>
      <c r="C39" s="123"/>
    </row>
    <row r="40" spans="1:3" x14ac:dyDescent="0.35">
      <c r="A40" s="12" t="s">
        <v>1750</v>
      </c>
      <c r="B40" s="20" t="s">
        <v>1727</v>
      </c>
      <c r="C40" s="123"/>
    </row>
    <row r="41" spans="1:3" x14ac:dyDescent="0.35">
      <c r="A41" s="12" t="s">
        <v>1751</v>
      </c>
      <c r="B41" s="20" t="s">
        <v>1729</v>
      </c>
      <c r="C41" s="123"/>
    </row>
    <row r="42" spans="1:3" ht="29" x14ac:dyDescent="0.35">
      <c r="A42" s="12" t="s">
        <v>1752</v>
      </c>
      <c r="B42" s="13" t="s">
        <v>362</v>
      </c>
      <c r="C42" s="123"/>
    </row>
    <row r="43" spans="1:3" x14ac:dyDescent="0.35">
      <c r="A43" s="29"/>
      <c r="B43" s="102" t="s">
        <v>381</v>
      </c>
      <c r="C43" s="220"/>
    </row>
    <row r="44" spans="1:3" x14ac:dyDescent="0.35">
      <c r="A44" s="12"/>
      <c r="B44" s="63" t="s">
        <v>1753</v>
      </c>
      <c r="C44" s="221"/>
    </row>
    <row r="45" spans="1:3" x14ac:dyDescent="0.35">
      <c r="A45" s="12" t="s">
        <v>1754</v>
      </c>
      <c r="B45" s="21" t="s">
        <v>1715</v>
      </c>
      <c r="C45" s="221"/>
    </row>
    <row r="46" spans="1:3" x14ac:dyDescent="0.35">
      <c r="A46" s="12" t="s">
        <v>1755</v>
      </c>
      <c r="B46" s="21" t="s">
        <v>1717</v>
      </c>
      <c r="C46" s="221"/>
    </row>
    <row r="47" spans="1:3" x14ac:dyDescent="0.35">
      <c r="A47" s="12" t="s">
        <v>1756</v>
      </c>
      <c r="B47" s="21" t="s">
        <v>1719</v>
      </c>
      <c r="C47" s="221"/>
    </row>
    <row r="48" spans="1:3" x14ac:dyDescent="0.35">
      <c r="A48" s="12" t="s">
        <v>1757</v>
      </c>
      <c r="B48" s="21" t="s">
        <v>1721</v>
      </c>
      <c r="C48" s="221"/>
    </row>
    <row r="49" spans="1:3" ht="29" x14ac:dyDescent="0.35">
      <c r="A49" s="12" t="s">
        <v>1758</v>
      </c>
      <c r="B49" s="20" t="s">
        <v>1737</v>
      </c>
      <c r="C49" s="221"/>
    </row>
    <row r="50" spans="1:3" x14ac:dyDescent="0.35">
      <c r="A50" s="12" t="s">
        <v>1759</v>
      </c>
      <c r="B50" s="20" t="s">
        <v>1725</v>
      </c>
      <c r="C50" s="123"/>
    </row>
    <row r="51" spans="1:3" x14ac:dyDescent="0.35">
      <c r="A51" s="12" t="s">
        <v>1760</v>
      </c>
      <c r="B51" s="20" t="s">
        <v>1727</v>
      </c>
      <c r="C51" s="123"/>
    </row>
    <row r="52" spans="1:3" x14ac:dyDescent="0.35">
      <c r="A52" s="12" t="s">
        <v>1761</v>
      </c>
      <c r="B52" s="20" t="s">
        <v>1729</v>
      </c>
      <c r="C52" s="123"/>
    </row>
    <row r="53" spans="1:3" ht="29" x14ac:dyDescent="0.35">
      <c r="A53" s="12" t="s">
        <v>1762</v>
      </c>
      <c r="B53" s="13" t="s">
        <v>362</v>
      </c>
      <c r="C53" s="123"/>
    </row>
    <row r="54" spans="1:3" x14ac:dyDescent="0.35">
      <c r="A54" s="39"/>
      <c r="B54" s="222"/>
      <c r="C54" s="223"/>
    </row>
    <row r="55" spans="1:3" ht="43.5" x14ac:dyDescent="0.35">
      <c r="A55" s="49"/>
      <c r="B55" s="13" t="s">
        <v>1763</v>
      </c>
      <c r="C55" s="179"/>
    </row>
    <row r="56" spans="1:3" x14ac:dyDescent="0.35">
      <c r="A56" s="29"/>
      <c r="B56" s="102" t="s">
        <v>239</v>
      </c>
      <c r="C56" s="220"/>
    </row>
    <row r="57" spans="1:3" x14ac:dyDescent="0.35">
      <c r="A57" s="12">
        <v>2.5</v>
      </c>
      <c r="B57" s="20" t="s">
        <v>1764</v>
      </c>
      <c r="C57" s="221" t="s">
        <v>41</v>
      </c>
    </row>
    <row r="58" spans="1:3" x14ac:dyDescent="0.35">
      <c r="A58" s="12"/>
      <c r="B58" s="20"/>
      <c r="C58" s="221" t="s">
        <v>43</v>
      </c>
    </row>
    <row r="59" spans="1:3" x14ac:dyDescent="0.35">
      <c r="A59" s="34"/>
      <c r="B59" s="224"/>
      <c r="C59" s="225"/>
    </row>
    <row r="60" spans="1:3" x14ac:dyDescent="0.35">
      <c r="A60" s="12" t="s">
        <v>1765</v>
      </c>
      <c r="B60" s="21" t="s">
        <v>1715</v>
      </c>
      <c r="C60" s="221"/>
    </row>
    <row r="61" spans="1:3" x14ac:dyDescent="0.35">
      <c r="A61" s="12" t="s">
        <v>1766</v>
      </c>
      <c r="B61" s="21" t="s">
        <v>1717</v>
      </c>
      <c r="C61" s="221"/>
    </row>
    <row r="62" spans="1:3" x14ac:dyDescent="0.35">
      <c r="A62" s="12" t="s">
        <v>1767</v>
      </c>
      <c r="B62" s="21" t="s">
        <v>1719</v>
      </c>
      <c r="C62" s="221"/>
    </row>
    <row r="63" spans="1:3" x14ac:dyDescent="0.35">
      <c r="A63" s="12" t="s">
        <v>1768</v>
      </c>
      <c r="B63" s="21" t="s">
        <v>1721</v>
      </c>
      <c r="C63" s="221"/>
    </row>
    <row r="64" spans="1:3" ht="29" x14ac:dyDescent="0.35">
      <c r="A64" s="12" t="s">
        <v>1769</v>
      </c>
      <c r="B64" s="20" t="s">
        <v>1737</v>
      </c>
      <c r="C64" s="221"/>
    </row>
    <row r="65" spans="1:3" x14ac:dyDescent="0.35">
      <c r="A65" s="12" t="s">
        <v>1770</v>
      </c>
      <c r="B65" s="20" t="s">
        <v>1725</v>
      </c>
      <c r="C65" s="123"/>
    </row>
    <row r="66" spans="1:3" x14ac:dyDescent="0.35">
      <c r="A66" s="12" t="s">
        <v>1771</v>
      </c>
      <c r="B66" s="20" t="s">
        <v>1727</v>
      </c>
      <c r="C66" s="123"/>
    </row>
    <row r="67" spans="1:3" x14ac:dyDescent="0.35">
      <c r="A67" s="12" t="s">
        <v>1772</v>
      </c>
      <c r="B67" s="20" t="s">
        <v>1729</v>
      </c>
      <c r="C67" s="123"/>
    </row>
    <row r="68" spans="1:3" ht="29" x14ac:dyDescent="0.35">
      <c r="A68" s="12" t="s">
        <v>1773</v>
      </c>
      <c r="B68" s="13" t="s">
        <v>362</v>
      </c>
      <c r="C68" s="123"/>
    </row>
    <row r="69" spans="1:3" x14ac:dyDescent="0.35">
      <c r="A69" s="29"/>
      <c r="B69" s="102" t="s">
        <v>266</v>
      </c>
      <c r="C69" s="220"/>
    </row>
    <row r="70" spans="1:3" x14ac:dyDescent="0.35">
      <c r="A70" s="12">
        <v>2.6</v>
      </c>
      <c r="B70" s="20" t="s">
        <v>1764</v>
      </c>
      <c r="C70" s="221" t="s">
        <v>41</v>
      </c>
    </row>
    <row r="71" spans="1:3" x14ac:dyDescent="0.35">
      <c r="A71" s="12"/>
      <c r="B71" s="20"/>
      <c r="C71" s="221" t="s">
        <v>43</v>
      </c>
    </row>
    <row r="72" spans="1:3" x14ac:dyDescent="0.35">
      <c r="A72" s="34"/>
      <c r="B72" s="224"/>
      <c r="C72" s="225"/>
    </row>
    <row r="73" spans="1:3" x14ac:dyDescent="0.35">
      <c r="A73" s="12" t="s">
        <v>1774</v>
      </c>
      <c r="B73" s="21" t="s">
        <v>1715</v>
      </c>
      <c r="C73" s="221"/>
    </row>
    <row r="74" spans="1:3" x14ac:dyDescent="0.35">
      <c r="A74" s="12" t="s">
        <v>1775</v>
      </c>
      <c r="B74" s="21" t="s">
        <v>1717</v>
      </c>
      <c r="C74" s="221"/>
    </row>
    <row r="75" spans="1:3" x14ac:dyDescent="0.35">
      <c r="A75" s="12" t="s">
        <v>1776</v>
      </c>
      <c r="B75" s="21" t="s">
        <v>1719</v>
      </c>
      <c r="C75" s="221"/>
    </row>
    <row r="76" spans="1:3" x14ac:dyDescent="0.35">
      <c r="A76" s="12" t="s">
        <v>1777</v>
      </c>
      <c r="B76" s="21" t="s">
        <v>1721</v>
      </c>
      <c r="C76" s="221"/>
    </row>
    <row r="77" spans="1:3" ht="29" x14ac:dyDescent="0.35">
      <c r="A77" s="12" t="s">
        <v>1778</v>
      </c>
      <c r="B77" s="20" t="s">
        <v>1737</v>
      </c>
      <c r="C77" s="221"/>
    </row>
    <row r="78" spans="1:3" x14ac:dyDescent="0.35">
      <c r="A78" s="12" t="s">
        <v>1779</v>
      </c>
      <c r="B78" s="20" t="s">
        <v>1725</v>
      </c>
      <c r="C78" s="123"/>
    </row>
    <row r="79" spans="1:3" x14ac:dyDescent="0.35">
      <c r="A79" s="12" t="s">
        <v>1780</v>
      </c>
      <c r="B79" s="20" t="s">
        <v>1727</v>
      </c>
      <c r="C79" s="123"/>
    </row>
    <row r="80" spans="1:3" x14ac:dyDescent="0.35">
      <c r="A80" s="12" t="s">
        <v>1781</v>
      </c>
      <c r="B80" s="20" t="s">
        <v>1729</v>
      </c>
      <c r="C80" s="123"/>
    </row>
    <row r="81" spans="1:3" ht="29" x14ac:dyDescent="0.35">
      <c r="A81" s="12" t="s">
        <v>1782</v>
      </c>
      <c r="B81" s="13" t="s">
        <v>362</v>
      </c>
      <c r="C81" s="123"/>
    </row>
    <row r="82" spans="1:3" x14ac:dyDescent="0.35">
      <c r="A82" s="201"/>
      <c r="B82" s="83"/>
    </row>
    <row r="83" spans="1:3" x14ac:dyDescent="0.35">
      <c r="A83" s="226"/>
      <c r="B83" s="83"/>
    </row>
    <row r="84" spans="1:3" x14ac:dyDescent="0.35">
      <c r="A84" s="226"/>
      <c r="B84" s="83"/>
      <c r="C84" s="96"/>
    </row>
    <row r="85" spans="1:3" x14ac:dyDescent="0.35">
      <c r="A85" s="227"/>
      <c r="B85" s="228"/>
      <c r="C85" s="229"/>
    </row>
    <row r="86" spans="1:3" x14ac:dyDescent="0.35">
      <c r="A86" s="201"/>
      <c r="B86" s="83"/>
      <c r="C86" s="229"/>
    </row>
    <row r="87" spans="1:3" x14ac:dyDescent="0.35">
      <c r="A87" s="230"/>
      <c r="B87" s="83"/>
      <c r="C87" s="229"/>
    </row>
    <row r="88" spans="1:3" x14ac:dyDescent="0.35">
      <c r="A88" s="230"/>
      <c r="B88" s="83"/>
      <c r="C88" s="229"/>
    </row>
    <row r="89" spans="1:3" x14ac:dyDescent="0.35">
      <c r="A89" s="227"/>
      <c r="B89" s="228"/>
      <c r="C89" s="229"/>
    </row>
    <row r="90" spans="1:3" x14ac:dyDescent="0.35">
      <c r="A90" s="201"/>
      <c r="B90" s="83"/>
      <c r="C90" s="229"/>
    </row>
    <row r="91" spans="1:3" x14ac:dyDescent="0.35">
      <c r="A91" s="230"/>
      <c r="B91" s="83"/>
      <c r="C91" s="229"/>
    </row>
    <row r="92" spans="1:3" x14ac:dyDescent="0.35">
      <c r="A92" s="230"/>
      <c r="B92" s="83"/>
      <c r="C92" s="229"/>
    </row>
    <row r="93" spans="1:3" x14ac:dyDescent="0.35">
      <c r="A93" s="230"/>
      <c r="B93" s="83"/>
      <c r="C93" s="229"/>
    </row>
    <row r="94" spans="1:3" x14ac:dyDescent="0.35">
      <c r="A94" s="227"/>
      <c r="B94" s="228"/>
      <c r="C94" s="229"/>
    </row>
    <row r="95" spans="1:3" x14ac:dyDescent="0.35">
      <c r="A95" s="201"/>
      <c r="B95" s="83"/>
      <c r="C95" s="229"/>
    </row>
    <row r="96" spans="1:3" x14ac:dyDescent="0.35">
      <c r="A96" s="230"/>
      <c r="B96" s="83"/>
      <c r="C96" s="229"/>
    </row>
    <row r="97" spans="1:3" x14ac:dyDescent="0.35">
      <c r="A97" s="230"/>
      <c r="B97" s="83"/>
      <c r="C97" s="229"/>
    </row>
    <row r="98" spans="1:3" x14ac:dyDescent="0.35">
      <c r="A98" s="227"/>
      <c r="B98" s="228"/>
      <c r="C98" s="229"/>
    </row>
    <row r="99" spans="1:3" x14ac:dyDescent="0.35">
      <c r="A99" s="201"/>
      <c r="B99" s="83"/>
      <c r="C99" s="229"/>
    </row>
    <row r="100" spans="1:3" x14ac:dyDescent="0.35">
      <c r="A100" s="230"/>
      <c r="B100" s="83"/>
      <c r="C100" s="229"/>
    </row>
    <row r="101" spans="1:3" x14ac:dyDescent="0.35">
      <c r="A101" s="230"/>
      <c r="B101" s="83"/>
      <c r="C101" s="229"/>
    </row>
    <row r="102" spans="1:3" x14ac:dyDescent="0.35">
      <c r="A102" s="227"/>
      <c r="B102" s="231"/>
      <c r="C102" s="229"/>
    </row>
    <row r="103" spans="1:3" x14ac:dyDescent="0.35">
      <c r="A103" s="201"/>
      <c r="B103" s="83"/>
      <c r="C103" s="229"/>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895CF-6F02-4FAF-9FFF-B271DF41E3C6}">
  <dimension ref="A1:C93"/>
  <sheetViews>
    <sheetView zoomScaleNormal="100" workbookViewId="0">
      <selection activeCell="B8" sqref="B8"/>
    </sheetView>
  </sheetViews>
  <sheetFormatPr defaultRowHeight="14.5" x14ac:dyDescent="0.35"/>
  <cols>
    <col min="1" max="1" width="10.54296875" customWidth="1"/>
    <col min="2" max="2" width="100.54296875" customWidth="1"/>
    <col min="3" max="3" width="50.54296875" customWidth="1"/>
  </cols>
  <sheetData>
    <row r="1" spans="1:3" ht="18.5" x14ac:dyDescent="0.45">
      <c r="A1" s="189" t="s">
        <v>1616</v>
      </c>
      <c r="B1" s="113"/>
      <c r="C1" s="89"/>
    </row>
    <row r="2" spans="1:3" x14ac:dyDescent="0.35">
      <c r="A2" s="59"/>
      <c r="B2" s="112"/>
    </row>
    <row r="3" spans="1:3" x14ac:dyDescent="0.35">
      <c r="A3" s="11" t="s">
        <v>1106</v>
      </c>
      <c r="B3" s="10" t="s">
        <v>20</v>
      </c>
      <c r="C3" s="61" t="s">
        <v>21</v>
      </c>
    </row>
    <row r="4" spans="1:3" x14ac:dyDescent="0.35">
      <c r="A4" s="14">
        <v>9.1</v>
      </c>
      <c r="B4" s="13" t="s">
        <v>1205</v>
      </c>
      <c r="C4" s="123" t="s">
        <v>427</v>
      </c>
    </row>
    <row r="5" spans="1:3" x14ac:dyDescent="0.35">
      <c r="A5" s="76"/>
      <c r="B5" s="38"/>
      <c r="C5" s="123" t="s">
        <v>192</v>
      </c>
    </row>
    <row r="6" spans="1:3" x14ac:dyDescent="0.35">
      <c r="A6" s="76"/>
      <c r="B6" s="38"/>
      <c r="C6" s="123" t="s">
        <v>239</v>
      </c>
    </row>
    <row r="7" spans="1:3" x14ac:dyDescent="0.35">
      <c r="A7" s="76"/>
      <c r="B7" s="38"/>
      <c r="C7" s="123" t="s">
        <v>266</v>
      </c>
    </row>
    <row r="8" spans="1:3" x14ac:dyDescent="0.35">
      <c r="A8" s="76"/>
      <c r="B8" s="38"/>
      <c r="C8" s="123" t="s">
        <v>24</v>
      </c>
    </row>
    <row r="9" spans="1:3" x14ac:dyDescent="0.35">
      <c r="A9" s="76"/>
      <c r="B9" s="38"/>
      <c r="C9" s="123" t="s">
        <v>381</v>
      </c>
    </row>
    <row r="10" spans="1:3" x14ac:dyDescent="0.35">
      <c r="A10" s="188"/>
      <c r="B10" s="86"/>
      <c r="C10" s="187"/>
    </row>
    <row r="11" spans="1:3" x14ac:dyDescent="0.35">
      <c r="A11" s="11"/>
      <c r="B11" s="10" t="s">
        <v>192</v>
      </c>
      <c r="C11" s="61"/>
    </row>
    <row r="12" spans="1:3" ht="29" x14ac:dyDescent="0.35">
      <c r="A12" s="19"/>
      <c r="B12" s="63" t="s">
        <v>1204</v>
      </c>
      <c r="C12" s="178" t="s">
        <v>1203</v>
      </c>
    </row>
    <row r="13" spans="1:3" x14ac:dyDescent="0.35">
      <c r="A13" s="19" t="s">
        <v>1202</v>
      </c>
      <c r="B13" s="13" t="s">
        <v>120</v>
      </c>
      <c r="C13" s="14" t="s">
        <v>694</v>
      </c>
    </row>
    <row r="14" spans="1:3" x14ac:dyDescent="0.35">
      <c r="A14" s="19"/>
      <c r="B14" s="13"/>
      <c r="C14" s="14" t="s">
        <v>693</v>
      </c>
    </row>
    <row r="15" spans="1:3" x14ac:dyDescent="0.35">
      <c r="A15" s="19"/>
      <c r="B15" s="13"/>
      <c r="C15" s="14" t="s">
        <v>353</v>
      </c>
    </row>
    <row r="16" spans="1:3" x14ac:dyDescent="0.35">
      <c r="A16" s="65"/>
      <c r="B16" s="35"/>
      <c r="C16" s="36"/>
    </row>
    <row r="17" spans="1:3" x14ac:dyDescent="0.35">
      <c r="A17" s="19" t="s">
        <v>1201</v>
      </c>
      <c r="B17" s="13" t="s">
        <v>155</v>
      </c>
      <c r="C17" s="14"/>
    </row>
    <row r="18" spans="1:3" x14ac:dyDescent="0.35">
      <c r="A18" s="19" t="s">
        <v>1200</v>
      </c>
      <c r="B18" s="13" t="s">
        <v>420</v>
      </c>
      <c r="C18" s="14"/>
    </row>
    <row r="19" spans="1:3" x14ac:dyDescent="0.35">
      <c r="A19" s="19" t="s">
        <v>1199</v>
      </c>
      <c r="B19" s="13" t="s">
        <v>356</v>
      </c>
      <c r="C19" s="14"/>
    </row>
    <row r="20" spans="1:3" x14ac:dyDescent="0.35">
      <c r="A20" s="19" t="s">
        <v>1198</v>
      </c>
      <c r="B20" s="13" t="s">
        <v>358</v>
      </c>
      <c r="C20" s="14"/>
    </row>
    <row r="21" spans="1:3" x14ac:dyDescent="0.35">
      <c r="A21" s="67" t="s">
        <v>1197</v>
      </c>
      <c r="B21" s="27" t="s">
        <v>1196</v>
      </c>
      <c r="C21" s="28"/>
    </row>
    <row r="22" spans="1:3" x14ac:dyDescent="0.35">
      <c r="A22" s="19"/>
      <c r="B22" s="13" t="s">
        <v>1195</v>
      </c>
      <c r="C22" s="14" t="s">
        <v>41</v>
      </c>
    </row>
    <row r="23" spans="1:3" x14ac:dyDescent="0.35">
      <c r="A23" s="19"/>
      <c r="B23" s="13"/>
      <c r="C23" s="14" t="s">
        <v>43</v>
      </c>
    </row>
    <row r="24" spans="1:3" x14ac:dyDescent="0.35">
      <c r="A24" s="19"/>
      <c r="B24" s="13"/>
      <c r="C24" s="14" t="s">
        <v>131</v>
      </c>
    </row>
    <row r="25" spans="1:3" x14ac:dyDescent="0.35">
      <c r="A25" s="65"/>
      <c r="B25" s="35"/>
      <c r="C25" s="36"/>
    </row>
    <row r="26" spans="1:3" x14ac:dyDescent="0.35">
      <c r="A26" s="19"/>
      <c r="B26" s="13" t="s">
        <v>1194</v>
      </c>
      <c r="C26" s="14" t="s">
        <v>41</v>
      </c>
    </row>
    <row r="27" spans="1:3" x14ac:dyDescent="0.35">
      <c r="A27" s="19"/>
      <c r="B27" s="13"/>
      <c r="C27" s="14" t="s">
        <v>43</v>
      </c>
    </row>
    <row r="28" spans="1:3" x14ac:dyDescent="0.35">
      <c r="A28" s="19"/>
      <c r="B28" s="13"/>
      <c r="C28" s="14" t="s">
        <v>131</v>
      </c>
    </row>
    <row r="29" spans="1:3" ht="58" x14ac:dyDescent="0.35">
      <c r="A29" s="19"/>
      <c r="B29" s="186" t="s">
        <v>1193</v>
      </c>
      <c r="C29" s="14"/>
    </row>
    <row r="30" spans="1:3" x14ac:dyDescent="0.35">
      <c r="A30" s="65"/>
      <c r="B30" s="35"/>
      <c r="C30" s="36"/>
    </row>
    <row r="31" spans="1:3" x14ac:dyDescent="0.35">
      <c r="A31" s="19" t="s">
        <v>1192</v>
      </c>
      <c r="B31" s="13" t="s">
        <v>360</v>
      </c>
      <c r="C31" s="14"/>
    </row>
    <row r="32" spans="1:3" ht="29" x14ac:dyDescent="0.35">
      <c r="A32" s="19" t="s">
        <v>1191</v>
      </c>
      <c r="B32" s="13" t="s">
        <v>1113</v>
      </c>
      <c r="C32" s="14"/>
    </row>
    <row r="33" spans="1:3" ht="29" x14ac:dyDescent="0.35">
      <c r="A33" s="19" t="s">
        <v>1190</v>
      </c>
      <c r="B33" s="13" t="s">
        <v>364</v>
      </c>
      <c r="C33" s="14"/>
    </row>
    <row r="34" spans="1:3" x14ac:dyDescent="0.35">
      <c r="A34" s="19" t="s">
        <v>1189</v>
      </c>
      <c r="B34" s="13" t="s">
        <v>366</v>
      </c>
      <c r="C34" s="14"/>
    </row>
    <row r="35" spans="1:3" x14ac:dyDescent="0.35">
      <c r="A35" s="66" t="s">
        <v>1188</v>
      </c>
      <c r="B35" s="30"/>
      <c r="C35" s="28"/>
    </row>
    <row r="36" spans="1:3" x14ac:dyDescent="0.35">
      <c r="A36" s="68"/>
      <c r="B36" s="74" t="s">
        <v>1187</v>
      </c>
      <c r="C36" s="185"/>
    </row>
    <row r="37" spans="1:3" x14ac:dyDescent="0.35">
      <c r="A37" s="19"/>
      <c r="B37" s="13" t="s">
        <v>141</v>
      </c>
      <c r="C37" s="14"/>
    </row>
    <row r="38" spans="1:3" x14ac:dyDescent="0.35">
      <c r="A38" s="19"/>
      <c r="B38" s="13" t="s">
        <v>380</v>
      </c>
      <c r="C38" s="14"/>
    </row>
    <row r="39" spans="1:3" x14ac:dyDescent="0.35">
      <c r="A39" s="19"/>
      <c r="B39" s="13" t="s">
        <v>379</v>
      </c>
      <c r="C39" s="14"/>
    </row>
    <row r="40" spans="1:3" ht="29" x14ac:dyDescent="0.35">
      <c r="A40" s="71"/>
      <c r="B40" s="27" t="s">
        <v>1186</v>
      </c>
      <c r="C40" s="119"/>
    </row>
    <row r="41" spans="1:3" x14ac:dyDescent="0.35">
      <c r="A41" s="19"/>
      <c r="B41" s="13" t="s">
        <v>141</v>
      </c>
      <c r="C41" s="14"/>
    </row>
    <row r="42" spans="1:3" x14ac:dyDescent="0.35">
      <c r="A42" s="19"/>
      <c r="B42" s="13" t="s">
        <v>380</v>
      </c>
      <c r="C42" s="14"/>
    </row>
    <row r="43" spans="1:3" x14ac:dyDescent="0.35">
      <c r="A43" s="19"/>
      <c r="B43" s="13" t="s">
        <v>379</v>
      </c>
      <c r="C43" s="14"/>
    </row>
    <row r="44" spans="1:3" x14ac:dyDescent="0.35">
      <c r="A44" s="68"/>
      <c r="B44" s="27" t="s">
        <v>1185</v>
      </c>
      <c r="C44" s="119"/>
    </row>
    <row r="45" spans="1:3" x14ac:dyDescent="0.35">
      <c r="A45" s="19"/>
      <c r="B45" s="13" t="s">
        <v>141</v>
      </c>
      <c r="C45" s="14" t="e">
        <f>C37/C41</f>
        <v>#DIV/0!</v>
      </c>
    </row>
    <row r="46" spans="1:3" x14ac:dyDescent="0.35">
      <c r="A46" s="19"/>
      <c r="B46" s="13" t="s">
        <v>380</v>
      </c>
      <c r="C46" s="14" t="e">
        <f>C38/C42</f>
        <v>#DIV/0!</v>
      </c>
    </row>
    <row r="47" spans="1:3" x14ac:dyDescent="0.35">
      <c r="A47" s="19"/>
      <c r="B47" s="13" t="s">
        <v>379</v>
      </c>
      <c r="C47" s="14" t="e">
        <f>C39/C43</f>
        <v>#DIV/0!</v>
      </c>
    </row>
    <row r="48" spans="1:3" x14ac:dyDescent="0.35">
      <c r="A48" s="70"/>
      <c r="B48" s="1"/>
    </row>
    <row r="49" spans="1:3" x14ac:dyDescent="0.35">
      <c r="A49" s="70"/>
      <c r="B49" s="1"/>
    </row>
    <row r="50" spans="1:3" x14ac:dyDescent="0.35">
      <c r="A50" s="84"/>
      <c r="B50" s="1"/>
    </row>
    <row r="51" spans="1:3" x14ac:dyDescent="0.35">
      <c r="A51" s="84"/>
      <c r="B51" s="1"/>
    </row>
    <row r="52" spans="1:3" x14ac:dyDescent="0.35">
      <c r="A52" s="84"/>
      <c r="B52" s="1"/>
    </row>
    <row r="53" spans="1:3" x14ac:dyDescent="0.35">
      <c r="A53" s="84"/>
      <c r="B53" s="1"/>
    </row>
    <row r="54" spans="1:3" x14ac:dyDescent="0.35">
      <c r="A54" s="84"/>
      <c r="B54" s="1"/>
    </row>
    <row r="55" spans="1:3" x14ac:dyDescent="0.35">
      <c r="A55" s="84"/>
      <c r="B55" s="1"/>
    </row>
    <row r="56" spans="1:3" x14ac:dyDescent="0.35">
      <c r="A56" s="70"/>
      <c r="B56" s="1"/>
    </row>
    <row r="57" spans="1:3" x14ac:dyDescent="0.35">
      <c r="A57" s="84"/>
      <c r="B57" s="1"/>
    </row>
    <row r="58" spans="1:3" x14ac:dyDescent="0.35">
      <c r="A58" s="84"/>
      <c r="B58" s="1"/>
    </row>
    <row r="59" spans="1:3" x14ac:dyDescent="0.35">
      <c r="B59" s="83"/>
      <c r="C59" s="83"/>
    </row>
    <row r="60" spans="1:3" x14ac:dyDescent="0.35">
      <c r="A60" s="84"/>
      <c r="B60" s="83"/>
      <c r="C60" s="83"/>
    </row>
    <row r="61" spans="1:3" x14ac:dyDescent="0.35">
      <c r="A61" s="85"/>
      <c r="B61" s="83"/>
      <c r="C61" s="83"/>
    </row>
    <row r="62" spans="1:3" x14ac:dyDescent="0.35">
      <c r="A62" s="83"/>
      <c r="B62" s="83"/>
      <c r="C62" s="83"/>
    </row>
    <row r="63" spans="1:3" x14ac:dyDescent="0.35">
      <c r="A63" s="83"/>
      <c r="B63" s="83"/>
      <c r="C63" s="83"/>
    </row>
    <row r="64" spans="1:3" x14ac:dyDescent="0.35">
      <c r="A64" s="84"/>
      <c r="B64" s="83"/>
      <c r="C64" s="83"/>
    </row>
    <row r="65" spans="1:3" x14ac:dyDescent="0.35">
      <c r="A65" s="85"/>
      <c r="B65" s="83"/>
      <c r="C65" s="83"/>
    </row>
    <row r="66" spans="1:3" x14ac:dyDescent="0.35">
      <c r="A66" s="83"/>
      <c r="B66" s="83"/>
      <c r="C66" s="83"/>
    </row>
    <row r="67" spans="1:3" x14ac:dyDescent="0.35">
      <c r="A67" s="83"/>
      <c r="B67" s="83"/>
      <c r="C67" s="83"/>
    </row>
    <row r="68" spans="1:3" x14ac:dyDescent="0.35">
      <c r="A68" s="84"/>
      <c r="B68" s="83"/>
      <c r="C68" s="83"/>
    </row>
    <row r="69" spans="1:3" x14ac:dyDescent="0.35">
      <c r="A69" s="85"/>
      <c r="B69" s="83"/>
      <c r="C69" s="83"/>
    </row>
    <row r="70" spans="1:3" x14ac:dyDescent="0.35">
      <c r="A70" s="83"/>
      <c r="B70" s="83"/>
      <c r="C70" s="83"/>
    </row>
    <row r="71" spans="1:3" x14ac:dyDescent="0.35">
      <c r="A71" s="83"/>
      <c r="B71" s="83"/>
      <c r="C71" s="83"/>
    </row>
    <row r="72" spans="1:3" x14ac:dyDescent="0.35">
      <c r="A72" s="84"/>
      <c r="B72" s="83"/>
      <c r="C72" s="83"/>
    </row>
    <row r="73" spans="1:3" x14ac:dyDescent="0.35">
      <c r="A73" s="83"/>
      <c r="B73" s="83"/>
      <c r="C73" s="83"/>
    </row>
    <row r="74" spans="1:3" x14ac:dyDescent="0.35">
      <c r="A74" s="85"/>
    </row>
    <row r="75" spans="1:3" x14ac:dyDescent="0.35">
      <c r="A75" s="85"/>
    </row>
    <row r="76" spans="1:3" x14ac:dyDescent="0.35">
      <c r="A76" s="83"/>
    </row>
    <row r="77" spans="1:3" x14ac:dyDescent="0.35">
      <c r="A77" s="83"/>
    </row>
    <row r="78" spans="1:3" x14ac:dyDescent="0.35">
      <c r="A78" s="83"/>
    </row>
    <row r="79" spans="1:3" x14ac:dyDescent="0.35">
      <c r="A79" s="84"/>
    </row>
    <row r="80" spans="1:3" x14ac:dyDescent="0.35">
      <c r="A80" s="83"/>
    </row>
    <row r="81" spans="1:1" x14ac:dyDescent="0.35">
      <c r="A81" s="85"/>
    </row>
    <row r="82" spans="1:1" x14ac:dyDescent="0.35">
      <c r="A82" s="83"/>
    </row>
    <row r="83" spans="1:1" x14ac:dyDescent="0.35">
      <c r="A83" s="83"/>
    </row>
    <row r="84" spans="1:1" x14ac:dyDescent="0.35">
      <c r="A84" s="83"/>
    </row>
    <row r="85" spans="1:1" x14ac:dyDescent="0.35">
      <c r="A85" s="84"/>
    </row>
    <row r="86" spans="1:1" x14ac:dyDescent="0.35">
      <c r="A86" s="83"/>
    </row>
    <row r="87" spans="1:1" x14ac:dyDescent="0.35">
      <c r="A87" s="85"/>
    </row>
    <row r="88" spans="1:1" x14ac:dyDescent="0.35">
      <c r="A88" s="83"/>
    </row>
    <row r="89" spans="1:1" x14ac:dyDescent="0.35">
      <c r="A89" s="83"/>
    </row>
    <row r="90" spans="1:1" x14ac:dyDescent="0.35">
      <c r="A90" s="83"/>
    </row>
    <row r="91" spans="1:1" x14ac:dyDescent="0.35">
      <c r="A91" s="84"/>
    </row>
    <row r="92" spans="1:1" x14ac:dyDescent="0.35">
      <c r="A92" s="83"/>
    </row>
    <row r="93" spans="1:1" x14ac:dyDescent="0.35">
      <c r="A93" s="83"/>
    </row>
  </sheetData>
  <hyperlinks>
    <hyperlink ref="C12" r:id="rId1" location="page=20" xr:uid="{2E54DAAE-B0DA-4558-8F57-733FE962F8D6}"/>
  </hyperlinks>
  <pageMargins left="0.7" right="0.7" top="0.75" bottom="0.75" header="0.3" footer="0.3"/>
  <pageSetup paperSize="9"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30B227-A704-4B8F-B783-4B1EB0FBABBD}">
  <dimension ref="A1:C85"/>
  <sheetViews>
    <sheetView zoomScaleNormal="100" workbookViewId="0">
      <selection activeCell="B33" sqref="B33"/>
    </sheetView>
  </sheetViews>
  <sheetFormatPr defaultRowHeight="14.5" x14ac:dyDescent="0.35"/>
  <cols>
    <col min="1" max="1" width="10.54296875" customWidth="1"/>
    <col min="2" max="2" width="100.54296875" customWidth="1"/>
    <col min="3" max="3" width="50.54296875" customWidth="1"/>
  </cols>
  <sheetData>
    <row r="1" spans="1:3" ht="18.5" x14ac:dyDescent="0.45">
      <c r="A1" s="189" t="s">
        <v>1615</v>
      </c>
      <c r="B1" s="113"/>
      <c r="C1" s="89"/>
    </row>
    <row r="2" spans="1:3" x14ac:dyDescent="0.35">
      <c r="A2" s="59"/>
      <c r="B2" s="112"/>
    </row>
    <row r="3" spans="1:3" x14ac:dyDescent="0.35">
      <c r="A3" s="11" t="s">
        <v>1106</v>
      </c>
      <c r="B3" s="10" t="s">
        <v>20</v>
      </c>
      <c r="C3" s="61" t="s">
        <v>21</v>
      </c>
    </row>
    <row r="4" spans="1:3" x14ac:dyDescent="0.35">
      <c r="A4" s="11"/>
      <c r="B4" s="10" t="s">
        <v>239</v>
      </c>
      <c r="C4" s="61"/>
    </row>
    <row r="5" spans="1:3" ht="29" x14ac:dyDescent="0.35">
      <c r="A5" s="19"/>
      <c r="B5" s="63" t="s">
        <v>1582</v>
      </c>
      <c r="C5" s="178" t="s">
        <v>344</v>
      </c>
    </row>
    <row r="6" spans="1:3" x14ac:dyDescent="0.35">
      <c r="A6" s="19" t="s">
        <v>1581</v>
      </c>
      <c r="B6" s="13" t="s">
        <v>120</v>
      </c>
      <c r="C6" s="14" t="s">
        <v>694</v>
      </c>
    </row>
    <row r="7" spans="1:3" x14ac:dyDescent="0.35">
      <c r="A7" s="19"/>
      <c r="B7" s="13"/>
      <c r="C7" s="14" t="s">
        <v>693</v>
      </c>
    </row>
    <row r="8" spans="1:3" x14ac:dyDescent="0.35">
      <c r="A8" s="19"/>
      <c r="B8" s="13"/>
      <c r="C8" s="14" t="s">
        <v>353</v>
      </c>
    </row>
    <row r="9" spans="1:3" x14ac:dyDescent="0.35">
      <c r="A9" s="65"/>
      <c r="B9" s="35"/>
      <c r="C9" s="36"/>
    </row>
    <row r="10" spans="1:3" x14ac:dyDescent="0.35">
      <c r="A10" s="19" t="s">
        <v>1580</v>
      </c>
      <c r="B10" s="13" t="s">
        <v>155</v>
      </c>
      <c r="C10" s="14"/>
    </row>
    <row r="11" spans="1:3" x14ac:dyDescent="0.35">
      <c r="A11" s="19" t="s">
        <v>1579</v>
      </c>
      <c r="B11" s="13" t="s">
        <v>420</v>
      </c>
      <c r="C11" s="14"/>
    </row>
    <row r="12" spans="1:3" x14ac:dyDescent="0.35">
      <c r="A12" s="19" t="s">
        <v>1578</v>
      </c>
      <c r="B12" s="13" t="s">
        <v>356</v>
      </c>
      <c r="C12" s="14"/>
    </row>
    <row r="13" spans="1:3" x14ac:dyDescent="0.35">
      <c r="A13" s="19" t="s">
        <v>1577</v>
      </c>
      <c r="B13" s="13" t="s">
        <v>358</v>
      </c>
      <c r="C13" s="14"/>
    </row>
    <row r="14" spans="1:3" x14ac:dyDescent="0.35">
      <c r="A14" s="19" t="s">
        <v>1576</v>
      </c>
      <c r="B14" s="13" t="s">
        <v>360</v>
      </c>
      <c r="C14" s="14"/>
    </row>
    <row r="15" spans="1:3" ht="29" x14ac:dyDescent="0.35">
      <c r="A15" s="19" t="s">
        <v>1575</v>
      </c>
      <c r="B15" s="13" t="s">
        <v>1113</v>
      </c>
      <c r="C15" s="14"/>
    </row>
    <row r="16" spans="1:3" ht="29" x14ac:dyDescent="0.35">
      <c r="A16" s="19" t="s">
        <v>1574</v>
      </c>
      <c r="B16" s="13" t="s">
        <v>364</v>
      </c>
      <c r="C16" s="14"/>
    </row>
    <row r="17" spans="1:3" x14ac:dyDescent="0.35">
      <c r="A17" s="19" t="s">
        <v>1573</v>
      </c>
      <c r="B17" s="13" t="s">
        <v>366</v>
      </c>
      <c r="C17" s="14"/>
    </row>
    <row r="18" spans="1:3" x14ac:dyDescent="0.35">
      <c r="A18" s="66" t="s">
        <v>1572</v>
      </c>
      <c r="B18" s="30"/>
      <c r="C18" s="28"/>
    </row>
    <row r="19" spans="1:3" x14ac:dyDescent="0.35">
      <c r="A19" s="68"/>
      <c r="B19" s="27" t="s">
        <v>1571</v>
      </c>
      <c r="C19" s="185"/>
    </row>
    <row r="20" spans="1:3" x14ac:dyDescent="0.35">
      <c r="A20" s="19"/>
      <c r="B20" s="13" t="s">
        <v>141</v>
      </c>
      <c r="C20" s="14"/>
    </row>
    <row r="21" spans="1:3" x14ac:dyDescent="0.35">
      <c r="A21" s="19"/>
      <c r="B21" s="13" t="s">
        <v>375</v>
      </c>
      <c r="C21" s="14"/>
    </row>
    <row r="22" spans="1:3" x14ac:dyDescent="0.35">
      <c r="A22" s="19"/>
      <c r="B22" s="13" t="s">
        <v>376</v>
      </c>
      <c r="C22" s="14"/>
    </row>
    <row r="23" spans="1:3" x14ac:dyDescent="0.35">
      <c r="A23" s="19"/>
      <c r="B23" s="13" t="s">
        <v>701</v>
      </c>
      <c r="C23" s="14"/>
    </row>
    <row r="24" spans="1:3" x14ac:dyDescent="0.35">
      <c r="A24" s="19"/>
      <c r="B24" s="13" t="s">
        <v>380</v>
      </c>
      <c r="C24" s="14"/>
    </row>
    <row r="25" spans="1:3" x14ac:dyDescent="0.35">
      <c r="A25" s="19"/>
      <c r="B25" s="13" t="s">
        <v>379</v>
      </c>
      <c r="C25" s="14"/>
    </row>
    <row r="26" spans="1:3" ht="29" x14ac:dyDescent="0.35">
      <c r="A26" s="71"/>
      <c r="B26" s="27" t="s">
        <v>1570</v>
      </c>
      <c r="C26" s="119"/>
    </row>
    <row r="27" spans="1:3" x14ac:dyDescent="0.35">
      <c r="A27" s="19"/>
      <c r="B27" s="13" t="s">
        <v>141</v>
      </c>
      <c r="C27" s="14"/>
    </row>
    <row r="28" spans="1:3" x14ac:dyDescent="0.35">
      <c r="A28" s="19"/>
      <c r="B28" s="13" t="s">
        <v>375</v>
      </c>
      <c r="C28" s="14"/>
    </row>
    <row r="29" spans="1:3" x14ac:dyDescent="0.35">
      <c r="A29" s="19"/>
      <c r="B29" s="13" t="s">
        <v>376</v>
      </c>
      <c r="C29" s="14"/>
    </row>
    <row r="30" spans="1:3" x14ac:dyDescent="0.35">
      <c r="A30" s="19"/>
      <c r="B30" s="13" t="s">
        <v>701</v>
      </c>
      <c r="C30" s="14"/>
    </row>
    <row r="31" spans="1:3" x14ac:dyDescent="0.35">
      <c r="A31" s="19"/>
      <c r="B31" s="13" t="s">
        <v>380</v>
      </c>
      <c r="C31" s="14"/>
    </row>
    <row r="32" spans="1:3" x14ac:dyDescent="0.35">
      <c r="A32" s="19"/>
      <c r="B32" s="13" t="s">
        <v>379</v>
      </c>
      <c r="C32" s="14"/>
    </row>
    <row r="33" spans="1:3" ht="29" x14ac:dyDescent="0.35">
      <c r="A33" s="68"/>
      <c r="B33" s="27" t="s">
        <v>1569</v>
      </c>
      <c r="C33" s="119"/>
    </row>
    <row r="34" spans="1:3" x14ac:dyDescent="0.35">
      <c r="A34" s="19"/>
      <c r="B34" s="13" t="s">
        <v>141</v>
      </c>
      <c r="C34" s="14" t="e">
        <f t="shared" ref="C34:C39" si="0">C20/C27</f>
        <v>#DIV/0!</v>
      </c>
    </row>
    <row r="35" spans="1:3" x14ac:dyDescent="0.35">
      <c r="A35" s="19"/>
      <c r="B35" s="13" t="s">
        <v>375</v>
      </c>
      <c r="C35" s="14" t="e">
        <f t="shared" si="0"/>
        <v>#DIV/0!</v>
      </c>
    </row>
    <row r="36" spans="1:3" x14ac:dyDescent="0.35">
      <c r="A36" s="19"/>
      <c r="B36" s="13" t="s">
        <v>376</v>
      </c>
      <c r="C36" s="14" t="e">
        <f t="shared" si="0"/>
        <v>#DIV/0!</v>
      </c>
    </row>
    <row r="37" spans="1:3" x14ac:dyDescent="0.35">
      <c r="A37" s="19"/>
      <c r="B37" s="13" t="s">
        <v>701</v>
      </c>
      <c r="C37" s="14" t="e">
        <f t="shared" si="0"/>
        <v>#DIV/0!</v>
      </c>
    </row>
    <row r="38" spans="1:3" x14ac:dyDescent="0.35">
      <c r="A38" s="19"/>
      <c r="B38" s="13" t="s">
        <v>380</v>
      </c>
      <c r="C38" s="14" t="e">
        <f t="shared" si="0"/>
        <v>#DIV/0!</v>
      </c>
    </row>
    <row r="39" spans="1:3" x14ac:dyDescent="0.35">
      <c r="A39" s="19"/>
      <c r="B39" s="13" t="s">
        <v>379</v>
      </c>
      <c r="C39" s="14" t="e">
        <f t="shared" si="0"/>
        <v>#DIV/0!</v>
      </c>
    </row>
    <row r="40" spans="1:3" x14ac:dyDescent="0.35">
      <c r="A40" s="70"/>
      <c r="B40" s="1"/>
    </row>
    <row r="41" spans="1:3" x14ac:dyDescent="0.35">
      <c r="A41" s="70"/>
      <c r="B41" s="1"/>
    </row>
    <row r="42" spans="1:3" x14ac:dyDescent="0.35">
      <c r="A42" s="84"/>
      <c r="B42" s="1"/>
    </row>
    <row r="43" spans="1:3" x14ac:dyDescent="0.35">
      <c r="A43" s="84"/>
      <c r="B43" s="1"/>
    </row>
    <row r="44" spans="1:3" x14ac:dyDescent="0.35">
      <c r="A44" s="84"/>
      <c r="B44" s="1"/>
    </row>
    <row r="45" spans="1:3" x14ac:dyDescent="0.35">
      <c r="A45" s="84"/>
      <c r="B45" s="1"/>
    </row>
    <row r="46" spans="1:3" x14ac:dyDescent="0.35">
      <c r="A46" s="84"/>
      <c r="B46" s="1"/>
    </row>
    <row r="47" spans="1:3" x14ac:dyDescent="0.35">
      <c r="A47" s="84"/>
      <c r="B47" s="1"/>
    </row>
    <row r="48" spans="1:3" x14ac:dyDescent="0.35">
      <c r="A48" s="70"/>
      <c r="B48" s="1"/>
    </row>
    <row r="49" spans="1:3" x14ac:dyDescent="0.35">
      <c r="A49" s="84"/>
      <c r="B49" s="1"/>
    </row>
    <row r="50" spans="1:3" x14ac:dyDescent="0.35">
      <c r="A50" s="84"/>
      <c r="B50" s="1"/>
    </row>
    <row r="51" spans="1:3" x14ac:dyDescent="0.35">
      <c r="A51" s="84"/>
      <c r="B51" s="1"/>
    </row>
    <row r="52" spans="1:3" x14ac:dyDescent="0.35">
      <c r="A52" s="84"/>
      <c r="B52" s="1"/>
    </row>
    <row r="53" spans="1:3" x14ac:dyDescent="0.35">
      <c r="A53" s="84"/>
      <c r="B53" s="1"/>
    </row>
    <row r="54" spans="1:3" x14ac:dyDescent="0.35">
      <c r="A54" s="84"/>
      <c r="B54" s="1"/>
    </row>
    <row r="55" spans="1:3" x14ac:dyDescent="0.35">
      <c r="A55" s="84"/>
      <c r="B55" s="1"/>
    </row>
    <row r="56" spans="1:3" x14ac:dyDescent="0.35">
      <c r="A56" s="84"/>
      <c r="B56" s="1"/>
    </row>
    <row r="57" spans="1:3" x14ac:dyDescent="0.35">
      <c r="A57" s="84"/>
      <c r="B57" s="1"/>
    </row>
    <row r="58" spans="1:3" x14ac:dyDescent="0.35">
      <c r="A58" s="84"/>
      <c r="B58" s="1"/>
    </row>
    <row r="59" spans="1:3" x14ac:dyDescent="0.35">
      <c r="A59" s="83"/>
      <c r="B59" s="83"/>
      <c r="C59" s="83"/>
    </row>
    <row r="60" spans="1:3" x14ac:dyDescent="0.35">
      <c r="A60" s="84"/>
      <c r="B60" s="83"/>
      <c r="C60" s="83"/>
    </row>
    <row r="61" spans="1:3" x14ac:dyDescent="0.35">
      <c r="A61" s="85"/>
      <c r="B61" s="83"/>
      <c r="C61" s="83"/>
    </row>
    <row r="62" spans="1:3" x14ac:dyDescent="0.35">
      <c r="A62" s="83"/>
      <c r="B62" s="83"/>
      <c r="C62" s="83"/>
    </row>
    <row r="63" spans="1:3" x14ac:dyDescent="0.35">
      <c r="A63" s="83"/>
      <c r="B63" s="83"/>
      <c r="C63" s="83"/>
    </row>
    <row r="64" spans="1:3" x14ac:dyDescent="0.35">
      <c r="A64" s="84"/>
      <c r="B64" s="83"/>
      <c r="C64" s="83"/>
    </row>
    <row r="65" spans="1:3" x14ac:dyDescent="0.35">
      <c r="A65" s="83"/>
      <c r="B65" s="83"/>
      <c r="C65" s="83"/>
    </row>
    <row r="66" spans="1:3" x14ac:dyDescent="0.35">
      <c r="A66" s="85"/>
    </row>
    <row r="67" spans="1:3" x14ac:dyDescent="0.35">
      <c r="A67" s="85"/>
    </row>
    <row r="68" spans="1:3" x14ac:dyDescent="0.35">
      <c r="A68" s="83"/>
    </row>
    <row r="69" spans="1:3" x14ac:dyDescent="0.35">
      <c r="A69" s="83"/>
    </row>
    <row r="70" spans="1:3" x14ac:dyDescent="0.35">
      <c r="A70" s="83"/>
    </row>
    <row r="71" spans="1:3" x14ac:dyDescent="0.35">
      <c r="A71" s="84"/>
    </row>
    <row r="72" spans="1:3" x14ac:dyDescent="0.35">
      <c r="A72" s="83"/>
    </row>
    <row r="73" spans="1:3" x14ac:dyDescent="0.35">
      <c r="A73" s="85"/>
    </row>
    <row r="74" spans="1:3" x14ac:dyDescent="0.35">
      <c r="A74" s="83"/>
    </row>
    <row r="75" spans="1:3" x14ac:dyDescent="0.35">
      <c r="A75" s="83"/>
    </row>
    <row r="76" spans="1:3" x14ac:dyDescent="0.35">
      <c r="A76" s="83"/>
    </row>
    <row r="77" spans="1:3" x14ac:dyDescent="0.35">
      <c r="A77" s="84"/>
    </row>
    <row r="78" spans="1:3" x14ac:dyDescent="0.35">
      <c r="A78" s="83"/>
    </row>
    <row r="79" spans="1:3" x14ac:dyDescent="0.35">
      <c r="A79" s="85"/>
    </row>
    <row r="80" spans="1:3" x14ac:dyDescent="0.35">
      <c r="A80" s="83"/>
    </row>
    <row r="81" spans="1:1" x14ac:dyDescent="0.35">
      <c r="A81" s="83"/>
    </row>
    <row r="82" spans="1:1" x14ac:dyDescent="0.35">
      <c r="A82" s="83"/>
    </row>
    <row r="83" spans="1:1" x14ac:dyDescent="0.35">
      <c r="A83" s="84"/>
    </row>
    <row r="84" spans="1:1" x14ac:dyDescent="0.35">
      <c r="A84" s="83"/>
    </row>
    <row r="85" spans="1:1" x14ac:dyDescent="0.35">
      <c r="A85" s="83"/>
    </row>
  </sheetData>
  <hyperlinks>
    <hyperlink ref="C5" r:id="rId1" location="page=74" xr:uid="{13247A65-01B4-4233-85CC-46AD8C7645A6}"/>
  </hyperlinks>
  <pageMargins left="0.7" right="0.7" top="0.75" bottom="0.75" header="0.3" footer="0.3"/>
  <pageSetup paperSize="9"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16BEE-1850-42B7-B40B-B9B082D941F4}">
  <dimension ref="A1:C97"/>
  <sheetViews>
    <sheetView zoomScaleNormal="100" workbookViewId="0"/>
  </sheetViews>
  <sheetFormatPr defaultRowHeight="14.5" x14ac:dyDescent="0.35"/>
  <cols>
    <col min="1" max="1" width="10.54296875" customWidth="1"/>
    <col min="2" max="2" width="100.54296875" customWidth="1"/>
    <col min="3" max="3" width="50.54296875" customWidth="1"/>
  </cols>
  <sheetData>
    <row r="1" spans="1:3" ht="18.5" x14ac:dyDescent="0.45">
      <c r="A1" s="189" t="s">
        <v>1612</v>
      </c>
      <c r="B1" s="113"/>
      <c r="C1" s="89"/>
    </row>
    <row r="2" spans="1:3" x14ac:dyDescent="0.35">
      <c r="A2" s="59"/>
      <c r="B2" s="112"/>
    </row>
    <row r="3" spans="1:3" x14ac:dyDescent="0.35">
      <c r="A3" s="11" t="s">
        <v>1106</v>
      </c>
      <c r="B3" s="10" t="s">
        <v>20</v>
      </c>
      <c r="C3" s="61" t="s">
        <v>21</v>
      </c>
    </row>
    <row r="4" spans="1:3" x14ac:dyDescent="0.35">
      <c r="A4" s="11"/>
      <c r="B4" s="10" t="s">
        <v>266</v>
      </c>
      <c r="C4" s="61"/>
    </row>
    <row r="5" spans="1:3" x14ac:dyDescent="0.35">
      <c r="A5" s="19" t="s">
        <v>1219</v>
      </c>
      <c r="B5" s="13" t="s">
        <v>120</v>
      </c>
      <c r="C5" s="14" t="s">
        <v>694</v>
      </c>
    </row>
    <row r="6" spans="1:3" x14ac:dyDescent="0.35">
      <c r="A6" s="19"/>
      <c r="B6" s="13"/>
      <c r="C6" s="14" t="s">
        <v>693</v>
      </c>
    </row>
    <row r="7" spans="1:3" x14ac:dyDescent="0.35">
      <c r="A7" s="19"/>
      <c r="B7" s="13"/>
      <c r="C7" s="14" t="s">
        <v>353</v>
      </c>
    </row>
    <row r="8" spans="1:3" x14ac:dyDescent="0.35">
      <c r="A8" s="65"/>
      <c r="B8" s="35"/>
      <c r="C8" s="36"/>
    </row>
    <row r="9" spans="1:3" x14ac:dyDescent="0.35">
      <c r="A9" s="19" t="s">
        <v>1218</v>
      </c>
      <c r="B9" s="13" t="s">
        <v>155</v>
      </c>
      <c r="C9" s="14"/>
    </row>
    <row r="10" spans="1:3" x14ac:dyDescent="0.35">
      <c r="A10" s="19" t="s">
        <v>1217</v>
      </c>
      <c r="B10" s="13" t="s">
        <v>420</v>
      </c>
      <c r="C10" s="14"/>
    </row>
    <row r="11" spans="1:3" x14ac:dyDescent="0.35">
      <c r="A11" s="19" t="s">
        <v>1216</v>
      </c>
      <c r="B11" s="13" t="s">
        <v>356</v>
      </c>
      <c r="C11" s="14"/>
    </row>
    <row r="12" spans="1:3" x14ac:dyDescent="0.35">
      <c r="A12" s="19" t="s">
        <v>1215</v>
      </c>
      <c r="B12" s="13" t="s">
        <v>358</v>
      </c>
      <c r="C12" s="14"/>
    </row>
    <row r="13" spans="1:3" x14ac:dyDescent="0.35">
      <c r="A13" s="67" t="s">
        <v>1214</v>
      </c>
      <c r="B13" s="27" t="s">
        <v>1196</v>
      </c>
      <c r="C13" s="28"/>
    </row>
    <row r="14" spans="1:3" x14ac:dyDescent="0.35">
      <c r="A14" s="19"/>
      <c r="B14" s="13" t="s">
        <v>1195</v>
      </c>
      <c r="C14" s="14" t="s">
        <v>41</v>
      </c>
    </row>
    <row r="15" spans="1:3" x14ac:dyDescent="0.35">
      <c r="A15" s="19"/>
      <c r="B15" s="13"/>
      <c r="C15" s="14" t="s">
        <v>43</v>
      </c>
    </row>
    <row r="16" spans="1:3" x14ac:dyDescent="0.35">
      <c r="A16" s="19"/>
      <c r="B16" s="13"/>
      <c r="C16" s="14" t="s">
        <v>131</v>
      </c>
    </row>
    <row r="17" spans="1:3" x14ac:dyDescent="0.35">
      <c r="A17" s="65"/>
      <c r="B17" s="35"/>
      <c r="C17" s="36"/>
    </row>
    <row r="18" spans="1:3" x14ac:dyDescent="0.35">
      <c r="A18" s="19"/>
      <c r="B18" s="13" t="s">
        <v>1194</v>
      </c>
      <c r="C18" s="14" t="s">
        <v>41</v>
      </c>
    </row>
    <row r="19" spans="1:3" x14ac:dyDescent="0.35">
      <c r="A19" s="19"/>
      <c r="B19" s="13"/>
      <c r="C19" s="14" t="s">
        <v>43</v>
      </c>
    </row>
    <row r="20" spans="1:3" x14ac:dyDescent="0.35">
      <c r="A20" s="19"/>
      <c r="B20" s="13"/>
      <c r="C20" s="14" t="s">
        <v>131</v>
      </c>
    </row>
    <row r="21" spans="1:3" ht="58" x14ac:dyDescent="0.35">
      <c r="A21" s="19"/>
      <c r="B21" s="186" t="s">
        <v>1193</v>
      </c>
      <c r="C21" s="14"/>
    </row>
    <row r="22" spans="1:3" x14ac:dyDescent="0.35">
      <c r="A22" s="65"/>
      <c r="B22" s="35"/>
      <c r="C22" s="36"/>
    </row>
    <row r="23" spans="1:3" x14ac:dyDescent="0.35">
      <c r="A23" s="19" t="s">
        <v>1213</v>
      </c>
      <c r="B23" s="13" t="s">
        <v>360</v>
      </c>
      <c r="C23" s="14"/>
    </row>
    <row r="24" spans="1:3" ht="29" x14ac:dyDescent="0.35">
      <c r="A24" s="19" t="s">
        <v>1212</v>
      </c>
      <c r="B24" s="13" t="s">
        <v>1113</v>
      </c>
      <c r="C24" s="14"/>
    </row>
    <row r="25" spans="1:3" ht="29" x14ac:dyDescent="0.35">
      <c r="A25" s="19" t="s">
        <v>1211</v>
      </c>
      <c r="B25" s="13" t="s">
        <v>364</v>
      </c>
      <c r="C25" s="14"/>
    </row>
    <row r="26" spans="1:3" x14ac:dyDescent="0.35">
      <c r="A26" s="19" t="s">
        <v>1210</v>
      </c>
      <c r="B26" s="13" t="s">
        <v>366</v>
      </c>
      <c r="C26" s="14"/>
    </row>
    <row r="27" spans="1:3" x14ac:dyDescent="0.35">
      <c r="A27" s="68" t="s">
        <v>1209</v>
      </c>
      <c r="B27" s="30"/>
      <c r="C27" s="28"/>
    </row>
    <row r="28" spans="1:3" x14ac:dyDescent="0.35">
      <c r="A28" s="67"/>
      <c r="B28" s="74" t="s">
        <v>1208</v>
      </c>
      <c r="C28" s="81"/>
    </row>
    <row r="29" spans="1:3" x14ac:dyDescent="0.35">
      <c r="A29" s="19"/>
      <c r="B29" s="13" t="s">
        <v>141</v>
      </c>
      <c r="C29" s="14"/>
    </row>
    <row r="30" spans="1:3" x14ac:dyDescent="0.35">
      <c r="A30" s="19"/>
      <c r="B30" s="13" t="s">
        <v>375</v>
      </c>
      <c r="C30" s="14"/>
    </row>
    <row r="31" spans="1:3" x14ac:dyDescent="0.35">
      <c r="A31" s="19"/>
      <c r="B31" s="13" t="s">
        <v>376</v>
      </c>
      <c r="C31" s="14"/>
    </row>
    <row r="32" spans="1:3" x14ac:dyDescent="0.35">
      <c r="A32" s="19"/>
      <c r="B32" s="13" t="s">
        <v>701</v>
      </c>
      <c r="C32" s="14"/>
    </row>
    <row r="33" spans="1:3" x14ac:dyDescent="0.35">
      <c r="A33" s="19"/>
      <c r="B33" s="13" t="s">
        <v>380</v>
      </c>
      <c r="C33" s="14"/>
    </row>
    <row r="34" spans="1:3" x14ac:dyDescent="0.35">
      <c r="A34" s="19"/>
      <c r="B34" s="13" t="s">
        <v>379</v>
      </c>
      <c r="C34" s="14"/>
    </row>
    <row r="35" spans="1:3" x14ac:dyDescent="0.35">
      <c r="A35" s="19"/>
      <c r="B35" s="13" t="s">
        <v>532</v>
      </c>
      <c r="C35" s="14"/>
    </row>
    <row r="36" spans="1:3" x14ac:dyDescent="0.35">
      <c r="A36" s="71"/>
      <c r="B36" s="27" t="s">
        <v>1207</v>
      </c>
      <c r="C36" s="28"/>
    </row>
    <row r="37" spans="1:3" x14ac:dyDescent="0.35">
      <c r="A37" s="19"/>
      <c r="B37" s="13" t="s">
        <v>141</v>
      </c>
      <c r="C37" s="14"/>
    </row>
    <row r="38" spans="1:3" x14ac:dyDescent="0.35">
      <c r="A38" s="19"/>
      <c r="B38" s="13" t="s">
        <v>375</v>
      </c>
      <c r="C38" s="14"/>
    </row>
    <row r="39" spans="1:3" x14ac:dyDescent="0.35">
      <c r="A39" s="19"/>
      <c r="B39" s="13" t="s">
        <v>376</v>
      </c>
      <c r="C39" s="14"/>
    </row>
    <row r="40" spans="1:3" x14ac:dyDescent="0.35">
      <c r="A40" s="19"/>
      <c r="B40" s="13" t="s">
        <v>701</v>
      </c>
      <c r="C40" s="14"/>
    </row>
    <row r="41" spans="1:3" x14ac:dyDescent="0.35">
      <c r="A41" s="19"/>
      <c r="B41" s="13" t="s">
        <v>380</v>
      </c>
      <c r="C41" s="14"/>
    </row>
    <row r="42" spans="1:3" x14ac:dyDescent="0.35">
      <c r="A42" s="19"/>
      <c r="B42" s="13" t="s">
        <v>379</v>
      </c>
      <c r="C42" s="14"/>
    </row>
    <row r="43" spans="1:3" x14ac:dyDescent="0.35">
      <c r="A43" s="19"/>
      <c r="B43" s="13" t="s">
        <v>532</v>
      </c>
      <c r="C43" s="14"/>
    </row>
    <row r="44" spans="1:3" x14ac:dyDescent="0.35">
      <c r="A44" s="71"/>
      <c r="B44" s="27" t="s">
        <v>1206</v>
      </c>
      <c r="C44" s="28"/>
    </row>
    <row r="45" spans="1:3" x14ac:dyDescent="0.35">
      <c r="A45" s="19"/>
      <c r="B45" s="13" t="s">
        <v>141</v>
      </c>
      <c r="C45" s="80" t="e">
        <f t="shared" ref="C45:C51" si="0">C29/C37</f>
        <v>#DIV/0!</v>
      </c>
    </row>
    <row r="46" spans="1:3" x14ac:dyDescent="0.35">
      <c r="A46" s="19"/>
      <c r="B46" s="13" t="s">
        <v>375</v>
      </c>
      <c r="C46" s="80" t="e">
        <f t="shared" si="0"/>
        <v>#DIV/0!</v>
      </c>
    </row>
    <row r="47" spans="1:3" x14ac:dyDescent="0.35">
      <c r="A47" s="19"/>
      <c r="B47" s="13" t="s">
        <v>376</v>
      </c>
      <c r="C47" s="80" t="e">
        <f t="shared" si="0"/>
        <v>#DIV/0!</v>
      </c>
    </row>
    <row r="48" spans="1:3" x14ac:dyDescent="0.35">
      <c r="A48" s="19"/>
      <c r="B48" s="13" t="s">
        <v>701</v>
      </c>
      <c r="C48" s="80" t="e">
        <f t="shared" si="0"/>
        <v>#DIV/0!</v>
      </c>
    </row>
    <row r="49" spans="1:3" x14ac:dyDescent="0.35">
      <c r="A49" s="19"/>
      <c r="B49" s="13" t="s">
        <v>380</v>
      </c>
      <c r="C49" s="80" t="e">
        <f t="shared" si="0"/>
        <v>#DIV/0!</v>
      </c>
    </row>
    <row r="50" spans="1:3" x14ac:dyDescent="0.35">
      <c r="A50" s="19"/>
      <c r="B50" s="13" t="s">
        <v>379</v>
      </c>
      <c r="C50" s="80" t="e">
        <f t="shared" si="0"/>
        <v>#DIV/0!</v>
      </c>
    </row>
    <row r="51" spans="1:3" x14ac:dyDescent="0.35">
      <c r="A51" s="19"/>
      <c r="B51" s="13" t="s">
        <v>532</v>
      </c>
      <c r="C51" s="80" t="e">
        <f t="shared" si="0"/>
        <v>#DIV/0!</v>
      </c>
    </row>
    <row r="52" spans="1:3" x14ac:dyDescent="0.35">
      <c r="A52" s="70"/>
      <c r="B52" s="1"/>
    </row>
    <row r="53" spans="1:3" x14ac:dyDescent="0.35">
      <c r="A53" s="70"/>
      <c r="B53" s="1"/>
    </row>
    <row r="54" spans="1:3" x14ac:dyDescent="0.35">
      <c r="A54" s="84"/>
      <c r="B54" s="1"/>
    </row>
    <row r="55" spans="1:3" x14ac:dyDescent="0.35">
      <c r="A55" s="84"/>
      <c r="B55" s="1"/>
    </row>
    <row r="56" spans="1:3" x14ac:dyDescent="0.35">
      <c r="A56" s="84"/>
      <c r="B56" s="1"/>
    </row>
    <row r="57" spans="1:3" x14ac:dyDescent="0.35">
      <c r="A57" s="84"/>
      <c r="B57" s="1"/>
    </row>
    <row r="58" spans="1:3" x14ac:dyDescent="0.35">
      <c r="A58" s="84"/>
      <c r="B58" s="1"/>
    </row>
    <row r="59" spans="1:3" x14ac:dyDescent="0.35">
      <c r="A59" s="83"/>
      <c r="B59" s="83"/>
    </row>
    <row r="60" spans="1:3" x14ac:dyDescent="0.35">
      <c r="A60" s="83"/>
    </row>
    <row r="61" spans="1:3" x14ac:dyDescent="0.35">
      <c r="A61" s="83"/>
      <c r="C61" s="83"/>
    </row>
    <row r="62" spans="1:3" x14ac:dyDescent="0.35">
      <c r="A62" s="83"/>
    </row>
    <row r="63" spans="1:3" x14ac:dyDescent="0.35">
      <c r="A63" s="83"/>
    </row>
    <row r="64" spans="1:3" x14ac:dyDescent="0.35">
      <c r="A64" s="83"/>
    </row>
    <row r="65" spans="1:3" x14ac:dyDescent="0.35">
      <c r="A65" s="83"/>
    </row>
    <row r="66" spans="1:3" x14ac:dyDescent="0.35">
      <c r="A66" s="84"/>
    </row>
    <row r="67" spans="1:3" x14ac:dyDescent="0.35">
      <c r="A67" s="83"/>
    </row>
    <row r="68" spans="1:3" x14ac:dyDescent="0.35">
      <c r="A68" s="83"/>
    </row>
    <row r="69" spans="1:3" x14ac:dyDescent="0.35">
      <c r="A69" s="83"/>
      <c r="C69" s="83"/>
    </row>
    <row r="70" spans="1:3" x14ac:dyDescent="0.35">
      <c r="A70" s="83"/>
      <c r="B70" s="1"/>
      <c r="C70" s="83"/>
    </row>
    <row r="71" spans="1:3" x14ac:dyDescent="0.35">
      <c r="A71" s="83"/>
      <c r="B71" s="83"/>
      <c r="C71" s="83"/>
    </row>
    <row r="72" spans="1:3" x14ac:dyDescent="0.35">
      <c r="A72" s="84"/>
      <c r="B72" s="83"/>
      <c r="C72" s="83"/>
    </row>
    <row r="73" spans="1:3" x14ac:dyDescent="0.35">
      <c r="A73" s="85"/>
      <c r="B73" s="83"/>
      <c r="C73" s="83"/>
    </row>
    <row r="74" spans="1:3" x14ac:dyDescent="0.35">
      <c r="A74" s="83"/>
      <c r="B74" s="83"/>
      <c r="C74" s="83"/>
    </row>
    <row r="75" spans="1:3" x14ac:dyDescent="0.35">
      <c r="A75" s="83"/>
      <c r="B75" s="83"/>
      <c r="C75" s="83"/>
    </row>
    <row r="76" spans="1:3" x14ac:dyDescent="0.35">
      <c r="A76" s="84"/>
      <c r="B76" s="83"/>
      <c r="C76" s="83"/>
    </row>
    <row r="77" spans="1:3" x14ac:dyDescent="0.35">
      <c r="A77" s="83"/>
      <c r="B77" s="83"/>
    </row>
    <row r="78" spans="1:3" x14ac:dyDescent="0.35">
      <c r="A78" s="85"/>
    </row>
    <row r="79" spans="1:3" x14ac:dyDescent="0.35">
      <c r="A79" s="85"/>
    </row>
    <row r="80" spans="1:3" x14ac:dyDescent="0.35">
      <c r="A80" s="83"/>
    </row>
    <row r="81" spans="1:1" x14ac:dyDescent="0.35">
      <c r="A81" s="83"/>
    </row>
    <row r="82" spans="1:1" x14ac:dyDescent="0.35">
      <c r="A82" s="83"/>
    </row>
    <row r="83" spans="1:1" x14ac:dyDescent="0.35">
      <c r="A83" s="84"/>
    </row>
    <row r="84" spans="1:1" x14ac:dyDescent="0.35">
      <c r="A84" s="83"/>
    </row>
    <row r="85" spans="1:1" x14ac:dyDescent="0.35">
      <c r="A85" s="85"/>
    </row>
    <row r="86" spans="1:1" x14ac:dyDescent="0.35">
      <c r="A86" s="83"/>
    </row>
    <row r="87" spans="1:1" x14ac:dyDescent="0.35">
      <c r="A87" s="83"/>
    </row>
    <row r="88" spans="1:1" x14ac:dyDescent="0.35">
      <c r="A88" s="83"/>
    </row>
    <row r="89" spans="1:1" x14ac:dyDescent="0.35">
      <c r="A89" s="84"/>
    </row>
    <row r="90" spans="1:1" x14ac:dyDescent="0.35">
      <c r="A90" s="83"/>
    </row>
    <row r="91" spans="1:1" x14ac:dyDescent="0.35">
      <c r="A91" s="85"/>
    </row>
    <row r="92" spans="1:1" x14ac:dyDescent="0.35">
      <c r="A92" s="83"/>
    </row>
    <row r="93" spans="1:1" x14ac:dyDescent="0.35">
      <c r="A93" s="83"/>
    </row>
    <row r="94" spans="1:1" x14ac:dyDescent="0.35">
      <c r="A94" s="83"/>
    </row>
    <row r="95" spans="1:1" x14ac:dyDescent="0.35">
      <c r="A95" s="84"/>
    </row>
    <row r="96" spans="1:1" x14ac:dyDescent="0.35">
      <c r="A96" s="83"/>
    </row>
    <row r="97" spans="1:1" x14ac:dyDescent="0.35">
      <c r="A97" s="83"/>
    </row>
  </sheetData>
  <pageMargins left="0.7" right="0.7"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FBB02-9769-4612-B0B7-BAF09E55AEB3}">
  <dimension ref="A1:C94"/>
  <sheetViews>
    <sheetView topLeftCell="A38" zoomScaleNormal="100" workbookViewId="0">
      <selection activeCell="C53" sqref="C53"/>
    </sheetView>
  </sheetViews>
  <sheetFormatPr defaultRowHeight="14.5" x14ac:dyDescent="0.35"/>
  <cols>
    <col min="1" max="1" width="10.54296875" customWidth="1"/>
    <col min="2" max="2" width="100.54296875" customWidth="1"/>
    <col min="3" max="3" width="50.54296875" customWidth="1"/>
  </cols>
  <sheetData>
    <row r="1" spans="1:3" ht="18.5" x14ac:dyDescent="0.45">
      <c r="A1" s="189" t="s">
        <v>1613</v>
      </c>
      <c r="B1" s="113"/>
      <c r="C1" s="89"/>
    </row>
    <row r="2" spans="1:3" x14ac:dyDescent="0.35">
      <c r="A2" s="59"/>
      <c r="B2" s="112"/>
    </row>
    <row r="3" spans="1:3" x14ac:dyDescent="0.35">
      <c r="A3" s="11" t="s">
        <v>1106</v>
      </c>
      <c r="B3" s="10" t="s">
        <v>20</v>
      </c>
      <c r="C3" s="61" t="s">
        <v>21</v>
      </c>
    </row>
    <row r="4" spans="1:3" x14ac:dyDescent="0.35">
      <c r="A4" s="11"/>
      <c r="B4" s="10" t="s">
        <v>24</v>
      </c>
      <c r="C4" s="61"/>
    </row>
    <row r="5" spans="1:3" ht="29" x14ac:dyDescent="0.35">
      <c r="A5" s="19"/>
      <c r="B5" s="63" t="s">
        <v>1236</v>
      </c>
      <c r="C5" s="178" t="s">
        <v>1235</v>
      </c>
    </row>
    <row r="6" spans="1:3" x14ac:dyDescent="0.35">
      <c r="A6" s="19" t="s">
        <v>1234</v>
      </c>
      <c r="B6" s="13" t="s">
        <v>120</v>
      </c>
      <c r="C6" s="14" t="s">
        <v>694</v>
      </c>
    </row>
    <row r="7" spans="1:3" x14ac:dyDescent="0.35">
      <c r="A7" s="19"/>
      <c r="B7" s="13"/>
      <c r="C7" s="14" t="s">
        <v>693</v>
      </c>
    </row>
    <row r="8" spans="1:3" x14ac:dyDescent="0.35">
      <c r="A8" s="19"/>
      <c r="B8" s="13"/>
      <c r="C8" s="14" t="s">
        <v>353</v>
      </c>
    </row>
    <row r="9" spans="1:3" x14ac:dyDescent="0.35">
      <c r="A9" s="65"/>
      <c r="B9" s="35"/>
      <c r="C9" s="36"/>
    </row>
    <row r="10" spans="1:3" x14ac:dyDescent="0.35">
      <c r="A10" s="19" t="s">
        <v>1233</v>
      </c>
      <c r="B10" s="13" t="s">
        <v>155</v>
      </c>
      <c r="C10" s="14"/>
    </row>
    <row r="11" spans="1:3" x14ac:dyDescent="0.35">
      <c r="A11" s="19" t="s">
        <v>1232</v>
      </c>
      <c r="B11" s="13" t="s">
        <v>420</v>
      </c>
      <c r="C11" s="14"/>
    </row>
    <row r="12" spans="1:3" x14ac:dyDescent="0.35">
      <c r="A12" s="19" t="s">
        <v>1231</v>
      </c>
      <c r="B12" s="13" t="s">
        <v>356</v>
      </c>
      <c r="C12" s="14"/>
    </row>
    <row r="13" spans="1:3" x14ac:dyDescent="0.35">
      <c r="A13" s="19" t="s">
        <v>1230</v>
      </c>
      <c r="B13" s="13" t="s">
        <v>358</v>
      </c>
      <c r="C13" s="14"/>
    </row>
    <row r="14" spans="1:3" x14ac:dyDescent="0.35">
      <c r="A14" s="67" t="s">
        <v>1229</v>
      </c>
      <c r="B14" s="27" t="s">
        <v>1196</v>
      </c>
      <c r="C14" s="28"/>
    </row>
    <row r="15" spans="1:3" x14ac:dyDescent="0.35">
      <c r="A15" s="19"/>
      <c r="B15" s="13" t="s">
        <v>1195</v>
      </c>
      <c r="C15" s="14" t="s">
        <v>41</v>
      </c>
    </row>
    <row r="16" spans="1:3" x14ac:dyDescent="0.35">
      <c r="A16" s="19"/>
      <c r="B16" s="13"/>
      <c r="C16" s="14" t="s">
        <v>43</v>
      </c>
    </row>
    <row r="17" spans="1:3" x14ac:dyDescent="0.35">
      <c r="A17" s="19"/>
      <c r="B17" s="13"/>
      <c r="C17" s="14" t="s">
        <v>131</v>
      </c>
    </row>
    <row r="18" spans="1:3" x14ac:dyDescent="0.35">
      <c r="A18" s="65"/>
      <c r="B18" s="35"/>
      <c r="C18" s="36"/>
    </row>
    <row r="19" spans="1:3" x14ac:dyDescent="0.35">
      <c r="A19" s="19" t="s">
        <v>1228</v>
      </c>
      <c r="B19" s="13" t="s">
        <v>1194</v>
      </c>
      <c r="C19" s="14" t="s">
        <v>41</v>
      </c>
    </row>
    <row r="20" spans="1:3" x14ac:dyDescent="0.35">
      <c r="A20" s="19"/>
      <c r="B20" s="13"/>
      <c r="C20" s="14" t="s">
        <v>43</v>
      </c>
    </row>
    <row r="21" spans="1:3" x14ac:dyDescent="0.35">
      <c r="A21" s="19"/>
      <c r="B21" s="13"/>
      <c r="C21" s="14" t="s">
        <v>131</v>
      </c>
    </row>
    <row r="22" spans="1:3" ht="58" x14ac:dyDescent="0.35">
      <c r="A22" s="19"/>
      <c r="B22" s="186" t="s">
        <v>1193</v>
      </c>
      <c r="C22" s="14"/>
    </row>
    <row r="23" spans="1:3" x14ac:dyDescent="0.35">
      <c r="A23" s="65"/>
      <c r="B23" s="35"/>
      <c r="C23" s="36"/>
    </row>
    <row r="24" spans="1:3" x14ac:dyDescent="0.35">
      <c r="A24" s="19" t="s">
        <v>1227</v>
      </c>
      <c r="B24" s="13" t="s">
        <v>360</v>
      </c>
      <c r="C24" s="14"/>
    </row>
    <row r="25" spans="1:3" ht="29" x14ac:dyDescent="0.35">
      <c r="A25" s="19" t="s">
        <v>1226</v>
      </c>
      <c r="B25" s="13" t="s">
        <v>1113</v>
      </c>
      <c r="C25" s="14"/>
    </row>
    <row r="26" spans="1:3" ht="29" x14ac:dyDescent="0.35">
      <c r="A26" s="19" t="s">
        <v>1225</v>
      </c>
      <c r="B26" s="13" t="s">
        <v>364</v>
      </c>
      <c r="C26" s="14"/>
    </row>
    <row r="27" spans="1:3" x14ac:dyDescent="0.35">
      <c r="A27" s="19" t="s">
        <v>1224</v>
      </c>
      <c r="B27" s="13" t="s">
        <v>366</v>
      </c>
      <c r="C27" s="14"/>
    </row>
    <row r="28" spans="1:3" x14ac:dyDescent="0.35">
      <c r="A28" s="66" t="s">
        <v>1223</v>
      </c>
      <c r="B28" s="27" t="s">
        <v>1222</v>
      </c>
      <c r="C28" s="28"/>
    </row>
    <row r="29" spans="1:3" x14ac:dyDescent="0.35">
      <c r="A29" s="19"/>
      <c r="B29" s="13" t="s">
        <v>141</v>
      </c>
      <c r="C29" s="14"/>
    </row>
    <row r="30" spans="1:3" x14ac:dyDescent="0.35">
      <c r="A30" s="19"/>
      <c r="B30" s="13" t="s">
        <v>375</v>
      </c>
      <c r="C30" s="14"/>
    </row>
    <row r="31" spans="1:3" x14ac:dyDescent="0.35">
      <c r="A31" s="19"/>
      <c r="B31" s="13" t="s">
        <v>376</v>
      </c>
      <c r="C31" s="14"/>
    </row>
    <row r="32" spans="1:3" x14ac:dyDescent="0.35">
      <c r="A32" s="19"/>
      <c r="B32" s="13" t="s">
        <v>701</v>
      </c>
      <c r="C32" s="14"/>
    </row>
    <row r="33" spans="1:3" x14ac:dyDescent="0.35">
      <c r="A33" s="19"/>
      <c r="B33" s="13" t="s">
        <v>380</v>
      </c>
      <c r="C33" s="14"/>
    </row>
    <row r="34" spans="1:3" x14ac:dyDescent="0.35">
      <c r="A34" s="19"/>
      <c r="B34" s="13" t="s">
        <v>379</v>
      </c>
      <c r="C34" s="14"/>
    </row>
    <row r="35" spans="1:3" x14ac:dyDescent="0.35">
      <c r="A35" s="67"/>
      <c r="B35" s="27" t="s">
        <v>1221</v>
      </c>
      <c r="C35" s="28"/>
    </row>
    <row r="36" spans="1:3" x14ac:dyDescent="0.35">
      <c r="A36" s="19"/>
      <c r="B36" s="13" t="s">
        <v>141</v>
      </c>
      <c r="C36" s="14"/>
    </row>
    <row r="37" spans="1:3" x14ac:dyDescent="0.35">
      <c r="A37" s="19"/>
      <c r="B37" s="13" t="s">
        <v>375</v>
      </c>
      <c r="C37" s="14"/>
    </row>
    <row r="38" spans="1:3" x14ac:dyDescent="0.35">
      <c r="A38" s="19"/>
      <c r="B38" s="13" t="s">
        <v>376</v>
      </c>
      <c r="C38" s="14"/>
    </row>
    <row r="39" spans="1:3" x14ac:dyDescent="0.35">
      <c r="A39" s="19"/>
      <c r="B39" s="13" t="s">
        <v>701</v>
      </c>
      <c r="C39" s="14"/>
    </row>
    <row r="40" spans="1:3" x14ac:dyDescent="0.35">
      <c r="A40" s="19"/>
      <c r="B40" s="13" t="s">
        <v>380</v>
      </c>
      <c r="C40" s="14"/>
    </row>
    <row r="41" spans="1:3" x14ac:dyDescent="0.35">
      <c r="A41" s="19"/>
      <c r="B41" s="13" t="s">
        <v>379</v>
      </c>
      <c r="C41" s="14"/>
    </row>
    <row r="42" spans="1:3" x14ac:dyDescent="0.35">
      <c r="A42" s="67"/>
      <c r="B42" s="27" t="s">
        <v>1220</v>
      </c>
      <c r="C42" s="28"/>
    </row>
    <row r="43" spans="1:3" x14ac:dyDescent="0.35">
      <c r="A43" s="19"/>
      <c r="B43" s="13" t="s">
        <v>141</v>
      </c>
      <c r="C43" s="80" t="e">
        <f t="shared" ref="C43:C48" si="0">C29/C36</f>
        <v>#DIV/0!</v>
      </c>
    </row>
    <row r="44" spans="1:3" x14ac:dyDescent="0.35">
      <c r="A44" s="19"/>
      <c r="B44" s="13" t="s">
        <v>375</v>
      </c>
      <c r="C44" s="80" t="e">
        <f t="shared" si="0"/>
        <v>#DIV/0!</v>
      </c>
    </row>
    <row r="45" spans="1:3" x14ac:dyDescent="0.35">
      <c r="A45" s="19"/>
      <c r="B45" s="13" t="s">
        <v>376</v>
      </c>
      <c r="C45" s="80" t="e">
        <f t="shared" si="0"/>
        <v>#DIV/0!</v>
      </c>
    </row>
    <row r="46" spans="1:3" x14ac:dyDescent="0.35">
      <c r="A46" s="19"/>
      <c r="B46" s="13" t="s">
        <v>701</v>
      </c>
      <c r="C46" s="80" t="e">
        <f t="shared" si="0"/>
        <v>#DIV/0!</v>
      </c>
    </row>
    <row r="47" spans="1:3" x14ac:dyDescent="0.35">
      <c r="A47" s="19"/>
      <c r="B47" s="13" t="s">
        <v>380</v>
      </c>
      <c r="C47" s="80" t="e">
        <f t="shared" si="0"/>
        <v>#DIV/0!</v>
      </c>
    </row>
    <row r="48" spans="1:3" x14ac:dyDescent="0.35">
      <c r="A48" s="19"/>
      <c r="B48" s="13" t="s">
        <v>379</v>
      </c>
      <c r="C48" s="80" t="e">
        <f t="shared" si="0"/>
        <v>#DIV/0!</v>
      </c>
    </row>
    <row r="49" spans="1:3" x14ac:dyDescent="0.35">
      <c r="A49" s="82"/>
      <c r="B49" s="46"/>
      <c r="C49" s="50"/>
    </row>
    <row r="51" spans="1:3" x14ac:dyDescent="0.35">
      <c r="A51" s="84"/>
      <c r="B51" s="1"/>
    </row>
    <row r="52" spans="1:3" x14ac:dyDescent="0.35">
      <c r="A52" s="84"/>
      <c r="B52" s="1"/>
    </row>
    <row r="53" spans="1:3" x14ac:dyDescent="0.35">
      <c r="A53" s="84"/>
      <c r="B53" s="1"/>
    </row>
    <row r="54" spans="1:3" x14ac:dyDescent="0.35">
      <c r="A54" s="84"/>
      <c r="B54" s="1"/>
    </row>
    <row r="55" spans="1:3" x14ac:dyDescent="0.35">
      <c r="A55" s="84"/>
      <c r="B55" s="1"/>
    </row>
    <row r="56" spans="1:3" x14ac:dyDescent="0.35">
      <c r="A56" s="84"/>
      <c r="B56" s="1"/>
    </row>
    <row r="57" spans="1:3" x14ac:dyDescent="0.35">
      <c r="A57" s="70"/>
      <c r="B57" s="1"/>
    </row>
    <row r="58" spans="1:3" x14ac:dyDescent="0.35">
      <c r="A58" s="84"/>
      <c r="B58" s="1"/>
    </row>
    <row r="59" spans="1:3" x14ac:dyDescent="0.35">
      <c r="A59" s="83"/>
      <c r="C59" s="83"/>
    </row>
    <row r="60" spans="1:3" x14ac:dyDescent="0.35">
      <c r="A60" s="83"/>
    </row>
    <row r="61" spans="1:3" x14ac:dyDescent="0.35">
      <c r="A61" s="83"/>
    </row>
    <row r="62" spans="1:3" x14ac:dyDescent="0.35">
      <c r="A62" s="83"/>
    </row>
    <row r="63" spans="1:3" x14ac:dyDescent="0.35">
      <c r="A63" s="84"/>
    </row>
    <row r="64" spans="1:3" x14ac:dyDescent="0.35">
      <c r="A64" s="83"/>
    </row>
    <row r="65" spans="1:3" x14ac:dyDescent="0.35">
      <c r="A65" s="83"/>
    </row>
    <row r="66" spans="1:3" x14ac:dyDescent="0.35">
      <c r="A66" s="83"/>
    </row>
    <row r="67" spans="1:3" x14ac:dyDescent="0.35">
      <c r="A67" s="83"/>
      <c r="B67" s="1"/>
      <c r="C67" s="83"/>
    </row>
    <row r="68" spans="1:3" x14ac:dyDescent="0.35">
      <c r="A68" s="83"/>
      <c r="B68" s="83"/>
      <c r="C68" s="83"/>
    </row>
    <row r="69" spans="1:3" x14ac:dyDescent="0.35">
      <c r="A69" s="84"/>
      <c r="B69" s="83"/>
      <c r="C69" s="83"/>
    </row>
    <row r="70" spans="1:3" x14ac:dyDescent="0.35">
      <c r="A70" s="85"/>
      <c r="B70" s="83"/>
      <c r="C70" s="83"/>
    </row>
    <row r="71" spans="1:3" x14ac:dyDescent="0.35">
      <c r="A71" s="83"/>
      <c r="B71" s="83"/>
      <c r="C71" s="83"/>
    </row>
    <row r="72" spans="1:3" x14ac:dyDescent="0.35">
      <c r="A72" s="83"/>
      <c r="B72" s="83"/>
      <c r="C72" s="83"/>
    </row>
    <row r="73" spans="1:3" x14ac:dyDescent="0.35">
      <c r="A73" s="84"/>
      <c r="B73" s="83"/>
      <c r="C73" s="83"/>
    </row>
    <row r="74" spans="1:3" x14ac:dyDescent="0.35">
      <c r="A74" s="83"/>
      <c r="B74" s="83"/>
      <c r="C74" s="83"/>
    </row>
    <row r="75" spans="1:3" x14ac:dyDescent="0.35">
      <c r="A75" s="85"/>
    </row>
    <row r="76" spans="1:3" x14ac:dyDescent="0.35">
      <c r="A76" s="85"/>
    </row>
    <row r="77" spans="1:3" x14ac:dyDescent="0.35">
      <c r="A77" s="83"/>
    </row>
    <row r="78" spans="1:3" x14ac:dyDescent="0.35">
      <c r="A78" s="83"/>
    </row>
    <row r="79" spans="1:3" x14ac:dyDescent="0.35">
      <c r="A79" s="83"/>
    </row>
    <row r="80" spans="1:3" x14ac:dyDescent="0.35">
      <c r="A80" s="84"/>
    </row>
    <row r="81" spans="1:1" x14ac:dyDescent="0.35">
      <c r="A81" s="83"/>
    </row>
    <row r="82" spans="1:1" x14ac:dyDescent="0.35">
      <c r="A82" s="85"/>
    </row>
    <row r="83" spans="1:1" x14ac:dyDescent="0.35">
      <c r="A83" s="83"/>
    </row>
    <row r="84" spans="1:1" x14ac:dyDescent="0.35">
      <c r="A84" s="83"/>
    </row>
    <row r="85" spans="1:1" x14ac:dyDescent="0.35">
      <c r="A85" s="83"/>
    </row>
    <row r="86" spans="1:1" x14ac:dyDescent="0.35">
      <c r="A86" s="84"/>
    </row>
    <row r="87" spans="1:1" x14ac:dyDescent="0.35">
      <c r="A87" s="83"/>
    </row>
    <row r="88" spans="1:1" x14ac:dyDescent="0.35">
      <c r="A88" s="85"/>
    </row>
    <row r="89" spans="1:1" x14ac:dyDescent="0.35">
      <c r="A89" s="83"/>
    </row>
    <row r="90" spans="1:1" x14ac:dyDescent="0.35">
      <c r="A90" s="83"/>
    </row>
    <row r="91" spans="1:1" x14ac:dyDescent="0.35">
      <c r="A91" s="83"/>
    </row>
    <row r="92" spans="1:1" x14ac:dyDescent="0.35">
      <c r="A92" s="84"/>
    </row>
    <row r="93" spans="1:1" x14ac:dyDescent="0.35">
      <c r="A93" s="83"/>
    </row>
    <row r="94" spans="1:1" x14ac:dyDescent="0.35">
      <c r="A94" s="83"/>
    </row>
  </sheetData>
  <hyperlinks>
    <hyperlink ref="C5" r:id="rId1" location="page=18" xr:uid="{C5E1286C-42AE-412F-A212-209518A54EF2}"/>
  </hyperlinks>
  <pageMargins left="0.7" right="0.7" top="0.75" bottom="0.75" header="0.3" footer="0.3"/>
  <pageSetup paperSize="9" orientation="portrait" verticalDpi="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AA5D-558B-4ECE-A5B6-D204F2E3DE8D}">
  <dimension ref="A1:F93"/>
  <sheetViews>
    <sheetView topLeftCell="A35" zoomScaleNormal="100" workbookViewId="0">
      <selection activeCell="A49" sqref="A49"/>
    </sheetView>
  </sheetViews>
  <sheetFormatPr defaultRowHeight="14.5" x14ac:dyDescent="0.35"/>
  <cols>
    <col min="1" max="1" width="10.54296875" customWidth="1"/>
    <col min="2" max="2" width="100.54296875" customWidth="1"/>
    <col min="3" max="3" width="50.54296875" customWidth="1"/>
  </cols>
  <sheetData>
    <row r="1" spans="1:6" ht="18.5" x14ac:dyDescent="0.35">
      <c r="A1" s="124" t="s">
        <v>1614</v>
      </c>
      <c r="D1" s="198"/>
      <c r="E1" s="198"/>
      <c r="F1" s="198"/>
    </row>
    <row r="2" spans="1:6" x14ac:dyDescent="0.35">
      <c r="A2" s="59"/>
      <c r="B2" s="112"/>
    </row>
    <row r="3" spans="1:6" x14ac:dyDescent="0.35">
      <c r="A3" s="11" t="s">
        <v>1106</v>
      </c>
      <c r="B3" s="10" t="s">
        <v>20</v>
      </c>
      <c r="C3" s="61" t="s">
        <v>21</v>
      </c>
    </row>
    <row r="4" spans="1:6" x14ac:dyDescent="0.35">
      <c r="A4" s="11"/>
      <c r="B4" s="10" t="s">
        <v>381</v>
      </c>
      <c r="C4" s="61"/>
    </row>
    <row r="5" spans="1:6" ht="29" x14ac:dyDescent="0.35">
      <c r="A5" s="19"/>
      <c r="B5" s="63" t="s">
        <v>1595</v>
      </c>
      <c r="C5" s="178" t="s">
        <v>1594</v>
      </c>
    </row>
    <row r="6" spans="1:6" x14ac:dyDescent="0.35">
      <c r="A6" s="19" t="s">
        <v>1593</v>
      </c>
      <c r="B6" s="13" t="s">
        <v>120</v>
      </c>
      <c r="C6" s="14" t="s">
        <v>694</v>
      </c>
    </row>
    <row r="7" spans="1:6" x14ac:dyDescent="0.35">
      <c r="A7" s="19"/>
      <c r="B7" s="13"/>
      <c r="C7" s="14" t="s">
        <v>693</v>
      </c>
    </row>
    <row r="8" spans="1:6" x14ac:dyDescent="0.35">
      <c r="A8" s="19"/>
      <c r="B8" s="13"/>
      <c r="C8" s="14" t="s">
        <v>353</v>
      </c>
    </row>
    <row r="9" spans="1:6" x14ac:dyDescent="0.35">
      <c r="A9" s="65"/>
      <c r="B9" s="35"/>
      <c r="C9" s="36"/>
    </row>
    <row r="10" spans="1:6" x14ac:dyDescent="0.35">
      <c r="A10" s="19" t="s">
        <v>1840</v>
      </c>
      <c r="B10" s="13" t="s">
        <v>155</v>
      </c>
      <c r="C10" s="14"/>
    </row>
    <row r="11" spans="1:6" x14ac:dyDescent="0.35">
      <c r="A11" s="19" t="s">
        <v>1592</v>
      </c>
      <c r="B11" s="13" t="s">
        <v>420</v>
      </c>
      <c r="C11" s="14"/>
    </row>
    <row r="12" spans="1:6" x14ac:dyDescent="0.35">
      <c r="A12" s="19" t="s">
        <v>1591</v>
      </c>
      <c r="B12" s="13" t="s">
        <v>356</v>
      </c>
      <c r="C12" s="14"/>
    </row>
    <row r="13" spans="1:6" x14ac:dyDescent="0.35">
      <c r="A13" s="19" t="s">
        <v>1590</v>
      </c>
      <c r="B13" s="13" t="s">
        <v>358</v>
      </c>
      <c r="C13" s="14"/>
    </row>
    <row r="14" spans="1:6" x14ac:dyDescent="0.35">
      <c r="A14" s="238" t="s">
        <v>1589</v>
      </c>
      <c r="B14" s="239" t="s">
        <v>1196</v>
      </c>
      <c r="C14" s="240"/>
      <c r="D14" s="237" t="s">
        <v>1841</v>
      </c>
    </row>
    <row r="15" spans="1:6" x14ac:dyDescent="0.35">
      <c r="A15" s="238"/>
      <c r="B15" s="241" t="s">
        <v>1195</v>
      </c>
      <c r="C15" s="240" t="s">
        <v>41</v>
      </c>
    </row>
    <row r="16" spans="1:6" x14ac:dyDescent="0.35">
      <c r="A16" s="238"/>
      <c r="B16" s="241"/>
      <c r="C16" s="240" t="s">
        <v>43</v>
      </c>
    </row>
    <row r="17" spans="1:3" x14ac:dyDescent="0.35">
      <c r="A17" s="238"/>
      <c r="B17" s="241"/>
      <c r="C17" s="240" t="s">
        <v>131</v>
      </c>
    </row>
    <row r="18" spans="1:3" x14ac:dyDescent="0.35">
      <c r="A18" s="238"/>
      <c r="B18" s="241"/>
      <c r="C18" s="240"/>
    </row>
    <row r="19" spans="1:3" x14ac:dyDescent="0.35">
      <c r="A19" s="238"/>
      <c r="B19" s="241" t="s">
        <v>1194</v>
      </c>
      <c r="C19" s="240" t="s">
        <v>41</v>
      </c>
    </row>
    <row r="20" spans="1:3" x14ac:dyDescent="0.35">
      <c r="A20" s="238"/>
      <c r="B20" s="241"/>
      <c r="C20" s="240" t="s">
        <v>43</v>
      </c>
    </row>
    <row r="21" spans="1:3" x14ac:dyDescent="0.35">
      <c r="A21" s="238"/>
      <c r="B21" s="241"/>
      <c r="C21" s="240" t="s">
        <v>131</v>
      </c>
    </row>
    <row r="22" spans="1:3" x14ac:dyDescent="0.35">
      <c r="A22" s="65"/>
      <c r="B22" s="35"/>
      <c r="C22" s="36"/>
    </row>
    <row r="23" spans="1:3" x14ac:dyDescent="0.35">
      <c r="A23" s="19" t="s">
        <v>1588</v>
      </c>
      <c r="B23" s="13" t="s">
        <v>360</v>
      </c>
      <c r="C23" s="14"/>
    </row>
    <row r="24" spans="1:3" ht="29" x14ac:dyDescent="0.35">
      <c r="A24" s="19" t="s">
        <v>1842</v>
      </c>
      <c r="B24" s="13" t="s">
        <v>1113</v>
      </c>
      <c r="C24" s="14"/>
    </row>
    <row r="25" spans="1:3" ht="29" x14ac:dyDescent="0.35">
      <c r="A25" s="19" t="s">
        <v>1587</v>
      </c>
      <c r="B25" s="13" t="s">
        <v>364</v>
      </c>
      <c r="C25" s="14"/>
    </row>
    <row r="26" spans="1:3" x14ac:dyDescent="0.35">
      <c r="A26" s="19" t="s">
        <v>1586</v>
      </c>
      <c r="B26" s="13" t="s">
        <v>366</v>
      </c>
      <c r="C26" s="14"/>
    </row>
    <row r="27" spans="1:3" x14ac:dyDescent="0.35">
      <c r="A27" s="68" t="s">
        <v>1843</v>
      </c>
      <c r="B27" s="27" t="s">
        <v>1585</v>
      </c>
      <c r="C27" s="28"/>
    </row>
    <row r="28" spans="1:3" x14ac:dyDescent="0.35">
      <c r="A28" s="19"/>
      <c r="B28" s="13" t="s">
        <v>141</v>
      </c>
      <c r="C28" s="14"/>
    </row>
    <row r="29" spans="1:3" x14ac:dyDescent="0.35">
      <c r="A29" s="19"/>
      <c r="B29" s="13" t="s">
        <v>779</v>
      </c>
      <c r="C29" s="14"/>
    </row>
    <row r="30" spans="1:3" x14ac:dyDescent="0.35">
      <c r="A30" s="19"/>
      <c r="B30" s="13" t="s">
        <v>778</v>
      </c>
      <c r="C30" s="14"/>
    </row>
    <row r="31" spans="1:3" x14ac:dyDescent="0.35">
      <c r="A31" s="19"/>
      <c r="B31" s="13" t="s">
        <v>353</v>
      </c>
      <c r="C31" s="14"/>
    </row>
    <row r="32" spans="1:3" x14ac:dyDescent="0.35">
      <c r="A32" s="19"/>
      <c r="B32" s="13" t="s">
        <v>380</v>
      </c>
      <c r="C32" s="14"/>
    </row>
    <row r="33" spans="1:3" x14ac:dyDescent="0.35">
      <c r="A33" s="19"/>
      <c r="B33" s="13" t="s">
        <v>379</v>
      </c>
      <c r="C33" s="14"/>
    </row>
    <row r="34" spans="1:3" ht="29" x14ac:dyDescent="0.35">
      <c r="A34" s="71"/>
      <c r="B34" s="27" t="s">
        <v>1584</v>
      </c>
      <c r="C34" s="28"/>
    </row>
    <row r="35" spans="1:3" x14ac:dyDescent="0.35">
      <c r="A35" s="19"/>
      <c r="B35" s="13" t="s">
        <v>141</v>
      </c>
      <c r="C35" s="14"/>
    </row>
    <row r="36" spans="1:3" x14ac:dyDescent="0.35">
      <c r="A36" s="19"/>
      <c r="B36" s="13" t="s">
        <v>779</v>
      </c>
      <c r="C36" s="14"/>
    </row>
    <row r="37" spans="1:3" x14ac:dyDescent="0.35">
      <c r="A37" s="19"/>
      <c r="B37" s="13" t="s">
        <v>778</v>
      </c>
      <c r="C37" s="14"/>
    </row>
    <row r="38" spans="1:3" x14ac:dyDescent="0.35">
      <c r="A38" s="19"/>
      <c r="B38" s="13" t="s">
        <v>353</v>
      </c>
      <c r="C38" s="14"/>
    </row>
    <row r="39" spans="1:3" x14ac:dyDescent="0.35">
      <c r="A39" s="19"/>
      <c r="B39" s="13" t="s">
        <v>380</v>
      </c>
      <c r="C39" s="14"/>
    </row>
    <row r="40" spans="1:3" x14ac:dyDescent="0.35">
      <c r="A40" s="19"/>
      <c r="B40" s="13" t="s">
        <v>379</v>
      </c>
      <c r="C40" s="14"/>
    </row>
    <row r="41" spans="1:3" ht="29" x14ac:dyDescent="0.35">
      <c r="A41" s="71"/>
      <c r="B41" s="27" t="s">
        <v>1583</v>
      </c>
      <c r="C41" s="28"/>
    </row>
    <row r="42" spans="1:3" x14ac:dyDescent="0.35">
      <c r="A42" s="19"/>
      <c r="B42" s="13" t="s">
        <v>141</v>
      </c>
      <c r="C42" s="80" t="e">
        <f t="shared" ref="C42:C47" si="0">C28/C35</f>
        <v>#DIV/0!</v>
      </c>
    </row>
    <row r="43" spans="1:3" x14ac:dyDescent="0.35">
      <c r="A43" s="19"/>
      <c r="B43" s="13" t="s">
        <v>779</v>
      </c>
      <c r="C43" s="80" t="e">
        <f t="shared" si="0"/>
        <v>#DIV/0!</v>
      </c>
    </row>
    <row r="44" spans="1:3" x14ac:dyDescent="0.35">
      <c r="A44" s="19"/>
      <c r="B44" s="13" t="s">
        <v>778</v>
      </c>
      <c r="C44" s="80" t="e">
        <f t="shared" si="0"/>
        <v>#DIV/0!</v>
      </c>
    </row>
    <row r="45" spans="1:3" x14ac:dyDescent="0.35">
      <c r="A45" s="19"/>
      <c r="B45" s="13" t="s">
        <v>353</v>
      </c>
      <c r="C45" s="80" t="e">
        <f t="shared" si="0"/>
        <v>#DIV/0!</v>
      </c>
    </row>
    <row r="46" spans="1:3" x14ac:dyDescent="0.35">
      <c r="A46" s="19"/>
      <c r="B46" s="13" t="s">
        <v>380</v>
      </c>
      <c r="C46" s="80" t="e">
        <f t="shared" si="0"/>
        <v>#DIV/0!</v>
      </c>
    </row>
    <row r="47" spans="1:3" x14ac:dyDescent="0.35">
      <c r="A47" s="19"/>
      <c r="B47" s="13" t="s">
        <v>379</v>
      </c>
      <c r="C47" s="80" t="e">
        <f t="shared" si="0"/>
        <v>#DIV/0!</v>
      </c>
    </row>
    <row r="48" spans="1:3" x14ac:dyDescent="0.35">
      <c r="A48" s="19">
        <v>9.6</v>
      </c>
      <c r="B48" s="13" t="s">
        <v>96</v>
      </c>
      <c r="C48" s="14"/>
    </row>
    <row r="49" spans="1:6" x14ac:dyDescent="0.35">
      <c r="A49" s="70"/>
      <c r="B49" s="1"/>
    </row>
    <row r="50" spans="1:6" x14ac:dyDescent="0.35">
      <c r="A50" s="84"/>
      <c r="B50" s="1"/>
    </row>
    <row r="51" spans="1:6" x14ac:dyDescent="0.35">
      <c r="A51" s="84"/>
      <c r="B51" s="1"/>
    </row>
    <row r="52" spans="1:6" x14ac:dyDescent="0.35">
      <c r="A52" s="84"/>
      <c r="B52" s="1"/>
    </row>
    <row r="53" spans="1:6" x14ac:dyDescent="0.35">
      <c r="A53" s="84"/>
      <c r="B53" s="1"/>
    </row>
    <row r="54" spans="1:6" x14ac:dyDescent="0.35">
      <c r="A54" s="84"/>
      <c r="B54" s="1"/>
    </row>
    <row r="55" spans="1:6" x14ac:dyDescent="0.35">
      <c r="A55" s="84"/>
      <c r="B55" s="1"/>
    </row>
    <row r="56" spans="1:6" s="1" customFormat="1" x14ac:dyDescent="0.35">
      <c r="A56" s="70"/>
      <c r="C56"/>
    </row>
    <row r="57" spans="1:6" s="1" customFormat="1" x14ac:dyDescent="0.35">
      <c r="A57" s="84"/>
      <c r="C57"/>
    </row>
    <row r="58" spans="1:6" s="1" customFormat="1" x14ac:dyDescent="0.35">
      <c r="A58" s="84"/>
      <c r="C58"/>
    </row>
    <row r="59" spans="1:6" s="1" customFormat="1" x14ac:dyDescent="0.35">
      <c r="A59" s="83"/>
      <c r="B59"/>
      <c r="C59"/>
      <c r="D59"/>
      <c r="E59"/>
      <c r="F59"/>
    </row>
    <row r="60" spans="1:6" s="1" customFormat="1" x14ac:dyDescent="0.35">
      <c r="A60" s="83"/>
      <c r="B60"/>
      <c r="C60"/>
      <c r="D60"/>
      <c r="E60"/>
      <c r="F60"/>
    </row>
    <row r="61" spans="1:6" s="1" customFormat="1" x14ac:dyDescent="0.35">
      <c r="A61" s="83"/>
      <c r="B61"/>
      <c r="C61"/>
      <c r="D61"/>
      <c r="E61"/>
      <c r="F61"/>
    </row>
    <row r="62" spans="1:6" s="1" customFormat="1" x14ac:dyDescent="0.35">
      <c r="A62" s="84"/>
      <c r="B62"/>
      <c r="C62"/>
      <c r="D62"/>
      <c r="E62"/>
      <c r="F62"/>
    </row>
    <row r="63" spans="1:6" s="1" customFormat="1" x14ac:dyDescent="0.35">
      <c r="A63" s="83"/>
      <c r="B63"/>
      <c r="C63"/>
      <c r="D63"/>
      <c r="E63"/>
      <c r="F63"/>
    </row>
    <row r="64" spans="1:6" s="1" customFormat="1" x14ac:dyDescent="0.35">
      <c r="A64" s="83"/>
      <c r="B64"/>
      <c r="C64"/>
      <c r="D64"/>
      <c r="E64"/>
      <c r="F64"/>
    </row>
    <row r="65" spans="1:6" s="1" customFormat="1" x14ac:dyDescent="0.35">
      <c r="A65" s="83"/>
      <c r="B65"/>
      <c r="C65"/>
      <c r="D65"/>
      <c r="E65"/>
      <c r="F65"/>
    </row>
    <row r="66" spans="1:6" s="1" customFormat="1" x14ac:dyDescent="0.35">
      <c r="A66" s="83"/>
      <c r="C66" s="83"/>
      <c r="D66"/>
      <c r="E66"/>
      <c r="F66"/>
    </row>
    <row r="67" spans="1:6" s="1" customFormat="1" x14ac:dyDescent="0.35">
      <c r="A67" s="83"/>
      <c r="B67" s="83"/>
      <c r="C67" s="83"/>
      <c r="D67"/>
      <c r="E67"/>
      <c r="F67"/>
    </row>
    <row r="68" spans="1:6" s="1" customFormat="1" x14ac:dyDescent="0.35">
      <c r="A68" s="84"/>
      <c r="B68" s="83"/>
      <c r="C68" s="83"/>
      <c r="D68"/>
      <c r="E68"/>
      <c r="F68"/>
    </row>
    <row r="69" spans="1:6" s="1" customFormat="1" x14ac:dyDescent="0.35">
      <c r="A69" s="85"/>
      <c r="B69" s="83"/>
      <c r="C69" s="83"/>
      <c r="D69"/>
      <c r="E69"/>
      <c r="F69"/>
    </row>
    <row r="70" spans="1:6" s="1" customFormat="1" x14ac:dyDescent="0.35">
      <c r="A70" s="83"/>
      <c r="B70" s="83"/>
      <c r="C70" s="83"/>
      <c r="D70"/>
      <c r="E70"/>
      <c r="F70"/>
    </row>
    <row r="71" spans="1:6" s="1" customFormat="1" x14ac:dyDescent="0.35">
      <c r="A71" s="83"/>
      <c r="B71" s="83"/>
      <c r="C71" s="83"/>
      <c r="D71"/>
      <c r="E71"/>
      <c r="F71"/>
    </row>
    <row r="72" spans="1:6" s="1" customFormat="1" x14ac:dyDescent="0.35">
      <c r="A72" s="84"/>
      <c r="B72" s="83"/>
      <c r="C72" s="83"/>
      <c r="D72"/>
      <c r="E72"/>
      <c r="F72"/>
    </row>
    <row r="73" spans="1:6" s="1" customFormat="1" x14ac:dyDescent="0.35">
      <c r="A73" s="83"/>
      <c r="B73" s="83"/>
      <c r="C73" s="83"/>
      <c r="D73"/>
      <c r="E73"/>
      <c r="F73"/>
    </row>
    <row r="74" spans="1:6" s="1" customFormat="1" x14ac:dyDescent="0.35">
      <c r="A74" s="85"/>
      <c r="B74"/>
      <c r="C74"/>
      <c r="D74"/>
      <c r="E74"/>
      <c r="F74"/>
    </row>
    <row r="75" spans="1:6" s="1" customFormat="1" x14ac:dyDescent="0.35">
      <c r="A75" s="85"/>
      <c r="B75"/>
      <c r="C75"/>
      <c r="D75"/>
      <c r="E75"/>
      <c r="F75"/>
    </row>
    <row r="76" spans="1:6" s="1" customFormat="1" x14ac:dyDescent="0.35">
      <c r="A76" s="83"/>
      <c r="B76"/>
      <c r="C76"/>
      <c r="D76"/>
      <c r="E76"/>
      <c r="F76"/>
    </row>
    <row r="77" spans="1:6" s="1" customFormat="1" x14ac:dyDescent="0.35">
      <c r="A77" s="83"/>
      <c r="B77"/>
      <c r="C77"/>
      <c r="D77"/>
      <c r="E77"/>
      <c r="F77"/>
    </row>
    <row r="78" spans="1:6" s="1" customFormat="1" x14ac:dyDescent="0.35">
      <c r="A78" s="83"/>
      <c r="B78"/>
      <c r="C78"/>
      <c r="D78"/>
      <c r="E78"/>
      <c r="F78"/>
    </row>
    <row r="79" spans="1:6" s="1" customFormat="1" x14ac:dyDescent="0.35">
      <c r="A79" s="84"/>
      <c r="B79"/>
      <c r="C79"/>
      <c r="D79"/>
      <c r="E79"/>
      <c r="F79"/>
    </row>
    <row r="80" spans="1:6" s="1" customFormat="1" x14ac:dyDescent="0.35">
      <c r="A80" s="83"/>
      <c r="B80"/>
      <c r="C80"/>
      <c r="D80"/>
      <c r="E80"/>
      <c r="F80"/>
    </row>
    <row r="81" spans="1:6" s="1" customFormat="1" x14ac:dyDescent="0.35">
      <c r="A81" s="85"/>
      <c r="B81"/>
      <c r="C81"/>
      <c r="D81"/>
      <c r="E81"/>
      <c r="F81"/>
    </row>
    <row r="82" spans="1:6" s="1" customFormat="1" x14ac:dyDescent="0.35">
      <c r="A82" s="83"/>
      <c r="B82"/>
      <c r="C82"/>
      <c r="D82"/>
      <c r="E82"/>
      <c r="F82"/>
    </row>
    <row r="83" spans="1:6" s="1" customFormat="1" x14ac:dyDescent="0.35">
      <c r="A83" s="83"/>
      <c r="B83"/>
      <c r="C83"/>
      <c r="D83"/>
      <c r="E83"/>
      <c r="F83"/>
    </row>
    <row r="84" spans="1:6" s="1" customFormat="1" x14ac:dyDescent="0.35">
      <c r="A84" s="83"/>
      <c r="B84"/>
      <c r="C84"/>
      <c r="D84"/>
      <c r="E84"/>
      <c r="F84"/>
    </row>
    <row r="85" spans="1:6" s="1" customFormat="1" x14ac:dyDescent="0.35">
      <c r="A85" s="84"/>
      <c r="B85"/>
      <c r="C85"/>
      <c r="D85"/>
      <c r="E85"/>
      <c r="F85"/>
    </row>
    <row r="86" spans="1:6" s="1" customFormat="1" x14ac:dyDescent="0.35">
      <c r="A86" s="83"/>
      <c r="B86"/>
      <c r="C86"/>
      <c r="D86"/>
      <c r="E86"/>
      <c r="F86"/>
    </row>
    <row r="87" spans="1:6" s="1" customFormat="1" x14ac:dyDescent="0.35">
      <c r="A87" s="85"/>
      <c r="B87"/>
      <c r="C87"/>
      <c r="D87"/>
      <c r="E87"/>
      <c r="F87"/>
    </row>
    <row r="88" spans="1:6" x14ac:dyDescent="0.35">
      <c r="A88" s="83"/>
    </row>
    <row r="89" spans="1:6" x14ac:dyDescent="0.35">
      <c r="A89" s="83"/>
    </row>
    <row r="90" spans="1:6" x14ac:dyDescent="0.35">
      <c r="A90" s="83"/>
    </row>
    <row r="91" spans="1:6" x14ac:dyDescent="0.35">
      <c r="A91" s="84"/>
    </row>
    <row r="92" spans="1:6" x14ac:dyDescent="0.35">
      <c r="A92" s="83"/>
    </row>
    <row r="93" spans="1:6" x14ac:dyDescent="0.35">
      <c r="A93" s="83"/>
    </row>
  </sheetData>
  <hyperlinks>
    <hyperlink ref="C5" r:id="rId1" location="page=76" xr:uid="{8082D81D-2357-4E30-B2B5-6EA895FA45B5}"/>
  </hyperlinks>
  <pageMargins left="0.7" right="0.7" top="0.75" bottom="0.75" header="0.3" footer="0.3"/>
  <pageSetup paperSize="9" orientation="portrait" verticalDpi="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3C7CB-BFCD-43CC-A408-C888AE4271C4}">
  <dimension ref="A1:H119"/>
  <sheetViews>
    <sheetView topLeftCell="A56" workbookViewId="0"/>
  </sheetViews>
  <sheetFormatPr defaultRowHeight="14.5" x14ac:dyDescent="0.35"/>
  <cols>
    <col min="1" max="1" width="10.54296875" customWidth="1"/>
    <col min="2" max="2" width="100.54296875" customWidth="1"/>
    <col min="3" max="3" width="50.54296875" customWidth="1"/>
  </cols>
  <sheetData>
    <row r="1" spans="1:3" ht="18.5" x14ac:dyDescent="0.45">
      <c r="A1" s="8" t="s">
        <v>1142</v>
      </c>
      <c r="B1" s="8"/>
      <c r="C1" s="8"/>
    </row>
    <row r="3" spans="1:3" x14ac:dyDescent="0.35">
      <c r="A3" s="11" t="s">
        <v>1106</v>
      </c>
      <c r="B3" s="10" t="s">
        <v>20</v>
      </c>
      <c r="C3" s="11" t="s">
        <v>21</v>
      </c>
    </row>
    <row r="4" spans="1:3" ht="29" x14ac:dyDescent="0.35">
      <c r="A4" s="76"/>
      <c r="B4" s="63" t="s">
        <v>1141</v>
      </c>
      <c r="C4" s="76"/>
    </row>
    <row r="5" spans="1:3" x14ac:dyDescent="0.35">
      <c r="A5" s="19">
        <v>10.1</v>
      </c>
      <c r="B5" s="181" t="s">
        <v>1140</v>
      </c>
      <c r="C5" s="180" t="s">
        <v>41</v>
      </c>
    </row>
    <row r="6" spans="1:3" x14ac:dyDescent="0.35">
      <c r="A6" s="19"/>
      <c r="B6" s="13"/>
      <c r="C6" s="180" t="s">
        <v>43</v>
      </c>
    </row>
    <row r="7" spans="1:3" x14ac:dyDescent="0.35">
      <c r="A7" s="65"/>
      <c r="B7" s="35"/>
      <c r="C7" s="182"/>
    </row>
    <row r="8" spans="1:3" x14ac:dyDescent="0.35">
      <c r="A8" s="19" t="s">
        <v>1139</v>
      </c>
      <c r="B8" s="13" t="s">
        <v>1138</v>
      </c>
      <c r="C8" s="180" t="s">
        <v>41</v>
      </c>
    </row>
    <row r="9" spans="1:3" x14ac:dyDescent="0.35">
      <c r="A9" s="19"/>
      <c r="B9" s="13"/>
      <c r="C9" s="180" t="s">
        <v>43</v>
      </c>
    </row>
    <row r="10" spans="1:3" x14ac:dyDescent="0.35">
      <c r="A10" s="65"/>
      <c r="B10" s="35"/>
      <c r="C10" s="182"/>
    </row>
    <row r="11" spans="1:3" x14ac:dyDescent="0.35">
      <c r="A11" s="19">
        <v>10.199999999999999</v>
      </c>
      <c r="B11" s="181" t="s">
        <v>1137</v>
      </c>
      <c r="C11" s="14" t="s">
        <v>41</v>
      </c>
    </row>
    <row r="12" spans="1:3" x14ac:dyDescent="0.35">
      <c r="A12" s="19"/>
      <c r="B12" s="13"/>
      <c r="C12" s="14" t="s">
        <v>43</v>
      </c>
    </row>
    <row r="13" spans="1:3" x14ac:dyDescent="0.35">
      <c r="A13" s="65"/>
      <c r="B13" s="35"/>
      <c r="C13" s="36"/>
    </row>
    <row r="14" spans="1:3" x14ac:dyDescent="0.35">
      <c r="A14" s="19" t="s">
        <v>1136</v>
      </c>
      <c r="B14" s="13" t="s">
        <v>1135</v>
      </c>
      <c r="C14" s="14" t="s">
        <v>41</v>
      </c>
    </row>
    <row r="15" spans="1:3" x14ac:dyDescent="0.35">
      <c r="A15" s="19"/>
      <c r="B15" s="13"/>
      <c r="C15" s="14" t="s">
        <v>43</v>
      </c>
    </row>
    <row r="16" spans="1:3" x14ac:dyDescent="0.35">
      <c r="A16" s="65"/>
      <c r="B16" s="35"/>
      <c r="C16" s="36"/>
    </row>
    <row r="17" spans="1:3" x14ac:dyDescent="0.35">
      <c r="A17" s="19">
        <v>10.3</v>
      </c>
      <c r="B17" s="13" t="s">
        <v>1134</v>
      </c>
      <c r="C17" s="14" t="s">
        <v>41</v>
      </c>
    </row>
    <row r="18" spans="1:3" x14ac:dyDescent="0.35">
      <c r="A18" s="19"/>
      <c r="B18" s="13"/>
      <c r="C18" s="14" t="s">
        <v>43</v>
      </c>
    </row>
    <row r="19" spans="1:3" x14ac:dyDescent="0.35">
      <c r="A19" s="65"/>
      <c r="B19" s="35"/>
      <c r="C19" s="36"/>
    </row>
    <row r="20" spans="1:3" x14ac:dyDescent="0.35">
      <c r="A20" s="19" t="s">
        <v>1133</v>
      </c>
      <c r="B20" s="13" t="s">
        <v>1132</v>
      </c>
      <c r="C20" s="14" t="s">
        <v>1131</v>
      </c>
    </row>
    <row r="21" spans="1:3" x14ac:dyDescent="0.35">
      <c r="A21" s="19"/>
      <c r="B21" s="13"/>
      <c r="C21" s="14" t="s">
        <v>1130</v>
      </c>
    </row>
    <row r="22" spans="1:3" x14ac:dyDescent="0.35">
      <c r="A22" s="65"/>
      <c r="B22" s="35"/>
      <c r="C22" s="36"/>
    </row>
    <row r="23" spans="1:3" x14ac:dyDescent="0.35">
      <c r="A23" s="19">
        <v>10.4</v>
      </c>
      <c r="B23" s="180" t="s">
        <v>1129</v>
      </c>
      <c r="C23" s="14" t="s">
        <v>41</v>
      </c>
    </row>
    <row r="24" spans="1:3" x14ac:dyDescent="0.35">
      <c r="A24" s="19"/>
      <c r="B24" s="14"/>
      <c r="C24" s="14" t="s">
        <v>43</v>
      </c>
    </row>
    <row r="25" spans="1:3" x14ac:dyDescent="0.35">
      <c r="A25" s="65"/>
      <c r="B25" s="36"/>
      <c r="C25" s="36"/>
    </row>
    <row r="26" spans="1:3" x14ac:dyDescent="0.35">
      <c r="A26" s="19">
        <v>10.5</v>
      </c>
      <c r="B26" s="14" t="s">
        <v>1128</v>
      </c>
      <c r="C26" s="14" t="s">
        <v>41</v>
      </c>
    </row>
    <row r="27" spans="1:3" x14ac:dyDescent="0.35">
      <c r="A27" s="14"/>
      <c r="B27" s="14"/>
      <c r="C27" s="14" t="s">
        <v>43</v>
      </c>
    </row>
    <row r="28" spans="1:3" x14ac:dyDescent="0.35">
      <c r="A28" s="36"/>
      <c r="B28" s="36"/>
      <c r="C28" s="36"/>
    </row>
    <row r="29" spans="1:3" x14ac:dyDescent="0.35">
      <c r="A29" s="19" t="s">
        <v>1127</v>
      </c>
      <c r="B29" s="14" t="s">
        <v>1126</v>
      </c>
      <c r="C29" s="14"/>
    </row>
    <row r="30" spans="1:3" x14ac:dyDescent="0.35">
      <c r="A30" s="65"/>
      <c r="B30" s="36"/>
      <c r="C30" s="36"/>
    </row>
    <row r="31" spans="1:3" x14ac:dyDescent="0.35">
      <c r="A31" s="19">
        <v>10.6</v>
      </c>
      <c r="B31" s="14" t="s">
        <v>96</v>
      </c>
      <c r="C31" s="14"/>
    </row>
    <row r="32" spans="1:3" x14ac:dyDescent="0.35">
      <c r="A32" s="11"/>
      <c r="B32" s="10" t="s">
        <v>1125</v>
      </c>
      <c r="C32" s="61"/>
    </row>
    <row r="33" spans="1:3" ht="43.5" x14ac:dyDescent="0.35">
      <c r="A33" s="76"/>
      <c r="B33" s="13" t="s">
        <v>1124</v>
      </c>
      <c r="C33" s="179"/>
    </row>
    <row r="34" spans="1:3" ht="29" x14ac:dyDescent="0.35">
      <c r="A34" s="76"/>
      <c r="B34" s="13" t="s">
        <v>1123</v>
      </c>
      <c r="C34" s="179"/>
    </row>
    <row r="35" spans="1:3" ht="29" x14ac:dyDescent="0.35">
      <c r="A35" s="19"/>
      <c r="B35" s="63" t="s">
        <v>1121</v>
      </c>
      <c r="C35" s="178" t="s">
        <v>1120</v>
      </c>
    </row>
    <row r="36" spans="1:3" x14ac:dyDescent="0.35">
      <c r="A36" s="19">
        <v>10.7</v>
      </c>
      <c r="B36" s="37" t="s">
        <v>346</v>
      </c>
      <c r="C36" s="177" t="s">
        <v>41</v>
      </c>
    </row>
    <row r="37" spans="1:3" x14ac:dyDescent="0.35">
      <c r="A37" s="19"/>
      <c r="B37" s="63"/>
      <c r="C37" s="177" t="s">
        <v>43</v>
      </c>
    </row>
    <row r="38" spans="1:3" x14ac:dyDescent="0.35">
      <c r="A38" s="65"/>
      <c r="B38" s="176"/>
      <c r="C38" s="175"/>
    </row>
    <row r="39" spans="1:3" x14ac:dyDescent="0.35">
      <c r="A39" s="19" t="s">
        <v>1119</v>
      </c>
      <c r="B39" s="13" t="s">
        <v>120</v>
      </c>
      <c r="C39" s="14" t="s">
        <v>694</v>
      </c>
    </row>
    <row r="40" spans="1:3" x14ac:dyDescent="0.35">
      <c r="A40" s="19"/>
      <c r="B40" s="13"/>
      <c r="C40" s="14" t="s">
        <v>693</v>
      </c>
    </row>
    <row r="41" spans="1:3" x14ac:dyDescent="0.35">
      <c r="A41" s="19"/>
      <c r="B41" s="13"/>
      <c r="C41" s="14" t="s">
        <v>353</v>
      </c>
    </row>
    <row r="42" spans="1:3" x14ac:dyDescent="0.35">
      <c r="A42" s="65"/>
      <c r="B42" s="35"/>
      <c r="C42" s="36"/>
    </row>
    <row r="43" spans="1:3" x14ac:dyDescent="0.35">
      <c r="A43" s="19" t="s">
        <v>1824</v>
      </c>
      <c r="B43" s="13" t="s">
        <v>155</v>
      </c>
      <c r="C43" s="14"/>
    </row>
    <row r="44" spans="1:3" x14ac:dyDescent="0.35">
      <c r="A44" s="19" t="s">
        <v>1118</v>
      </c>
      <c r="B44" s="13" t="s">
        <v>420</v>
      </c>
      <c r="C44" s="14"/>
    </row>
    <row r="45" spans="1:3" x14ac:dyDescent="0.35">
      <c r="A45" s="19" t="s">
        <v>1117</v>
      </c>
      <c r="B45" s="13" t="s">
        <v>356</v>
      </c>
      <c r="C45" s="14"/>
    </row>
    <row r="46" spans="1:3" x14ac:dyDescent="0.35">
      <c r="A46" s="19" t="s">
        <v>1116</v>
      </c>
      <c r="B46" s="13" t="s">
        <v>358</v>
      </c>
      <c r="C46" s="14"/>
    </row>
    <row r="47" spans="1:3" x14ac:dyDescent="0.35">
      <c r="A47" s="19" t="s">
        <v>1115</v>
      </c>
      <c r="B47" s="13" t="s">
        <v>360</v>
      </c>
      <c r="C47" s="14"/>
    </row>
    <row r="48" spans="1:3" ht="29" x14ac:dyDescent="0.35">
      <c r="A48" s="19" t="s">
        <v>1114</v>
      </c>
      <c r="B48" s="13" t="s">
        <v>1113</v>
      </c>
      <c r="C48" s="14"/>
    </row>
    <row r="49" spans="1:8" ht="29" x14ac:dyDescent="0.35">
      <c r="A49" s="19" t="s">
        <v>1112</v>
      </c>
      <c r="B49" s="13" t="s">
        <v>364</v>
      </c>
      <c r="C49" s="14"/>
    </row>
    <row r="50" spans="1:8" x14ac:dyDescent="0.35">
      <c r="A50" s="19" t="s">
        <v>1111</v>
      </c>
      <c r="B50" s="13" t="s">
        <v>366</v>
      </c>
      <c r="C50" s="14"/>
    </row>
    <row r="51" spans="1:8" x14ac:dyDescent="0.35">
      <c r="A51" s="67" t="s">
        <v>1110</v>
      </c>
      <c r="B51" s="30"/>
      <c r="C51" s="28"/>
    </row>
    <row r="52" spans="1:8" x14ac:dyDescent="0.35">
      <c r="A52" s="67"/>
      <c r="B52" s="27" t="s">
        <v>1825</v>
      </c>
      <c r="C52" s="28"/>
    </row>
    <row r="53" spans="1:8" x14ac:dyDescent="0.35">
      <c r="A53" s="19"/>
      <c r="B53" s="13" t="s">
        <v>141</v>
      </c>
      <c r="C53" s="14"/>
    </row>
    <row r="54" spans="1:8" x14ac:dyDescent="0.35">
      <c r="A54" s="71"/>
      <c r="B54" s="27" t="s">
        <v>1826</v>
      </c>
      <c r="C54" s="28"/>
    </row>
    <row r="55" spans="1:8" x14ac:dyDescent="0.35">
      <c r="A55" s="19"/>
      <c r="B55" s="13" t="s">
        <v>141</v>
      </c>
      <c r="C55" s="14"/>
    </row>
    <row r="56" spans="1:8" ht="29" x14ac:dyDescent="0.35">
      <c r="A56" s="67"/>
      <c r="B56" s="27" t="s">
        <v>1827</v>
      </c>
      <c r="C56" s="28"/>
    </row>
    <row r="57" spans="1:8" x14ac:dyDescent="0.35">
      <c r="A57" s="14"/>
      <c r="B57" s="13" t="s">
        <v>141</v>
      </c>
      <c r="C57" s="14" t="e">
        <f>C53/C55</f>
        <v>#DIV/0!</v>
      </c>
    </row>
    <row r="58" spans="1:8" x14ac:dyDescent="0.35">
      <c r="A58" s="75"/>
      <c r="B58" s="10" t="s">
        <v>1122</v>
      </c>
      <c r="C58" s="40"/>
      <c r="D58" s="244" t="s">
        <v>1839</v>
      </c>
      <c r="E58" s="245"/>
      <c r="F58" s="245"/>
      <c r="G58" s="245"/>
      <c r="H58" s="245"/>
    </row>
    <row r="59" spans="1:8" x14ac:dyDescent="0.35">
      <c r="A59" s="19" t="s">
        <v>1828</v>
      </c>
      <c r="B59" s="37" t="s">
        <v>346</v>
      </c>
      <c r="C59" s="177" t="s">
        <v>41</v>
      </c>
      <c r="D59" s="244"/>
      <c r="E59" s="245"/>
      <c r="F59" s="245"/>
      <c r="G59" s="245"/>
      <c r="H59" s="245"/>
    </row>
    <row r="60" spans="1:8" x14ac:dyDescent="0.35">
      <c r="A60" s="19"/>
      <c r="B60" s="63"/>
      <c r="C60" s="177" t="s">
        <v>43</v>
      </c>
      <c r="D60" s="244"/>
      <c r="E60" s="245"/>
      <c r="F60" s="245"/>
      <c r="G60" s="245"/>
      <c r="H60" s="245"/>
    </row>
    <row r="61" spans="1:8" x14ac:dyDescent="0.35">
      <c r="A61" s="65"/>
      <c r="B61" s="176"/>
      <c r="C61" s="175"/>
      <c r="D61" s="244"/>
      <c r="E61" s="245"/>
      <c r="F61" s="245"/>
      <c r="G61" s="245"/>
      <c r="H61" s="245"/>
    </row>
    <row r="62" spans="1:8" x14ac:dyDescent="0.35">
      <c r="A62" s="19" t="s">
        <v>1829</v>
      </c>
      <c r="B62" s="13" t="s">
        <v>120</v>
      </c>
      <c r="C62" s="14" t="s">
        <v>694</v>
      </c>
      <c r="D62" s="244"/>
      <c r="E62" s="245"/>
      <c r="F62" s="245"/>
      <c r="G62" s="245"/>
      <c r="H62" s="245"/>
    </row>
    <row r="63" spans="1:8" x14ac:dyDescent="0.35">
      <c r="A63" s="19"/>
      <c r="B63" s="13"/>
      <c r="C63" s="14" t="s">
        <v>693</v>
      </c>
      <c r="D63" s="237"/>
      <c r="E63" s="237"/>
      <c r="F63" s="237"/>
      <c r="G63" s="237"/>
      <c r="H63" s="237"/>
    </row>
    <row r="64" spans="1:8" x14ac:dyDescent="0.35">
      <c r="A64" s="19"/>
      <c r="B64" s="13"/>
      <c r="C64" s="14" t="s">
        <v>353</v>
      </c>
      <c r="D64" s="237"/>
      <c r="E64" s="237"/>
      <c r="F64" s="237"/>
      <c r="G64" s="237"/>
      <c r="H64" s="237"/>
    </row>
    <row r="65" spans="1:8" x14ac:dyDescent="0.35">
      <c r="A65" s="65"/>
      <c r="B65" s="35"/>
      <c r="C65" s="36"/>
      <c r="D65" s="237"/>
      <c r="E65" s="237"/>
      <c r="F65" s="237"/>
      <c r="G65" s="237"/>
      <c r="H65" s="237"/>
    </row>
    <row r="66" spans="1:8" x14ac:dyDescent="0.35">
      <c r="A66" s="19" t="s">
        <v>1830</v>
      </c>
      <c r="B66" s="13" t="s">
        <v>155</v>
      </c>
      <c r="C66" s="14"/>
      <c r="D66" s="237"/>
      <c r="E66" s="237"/>
      <c r="F66" s="237"/>
      <c r="G66" s="237"/>
      <c r="H66" s="237"/>
    </row>
    <row r="67" spans="1:8" x14ac:dyDescent="0.35">
      <c r="A67" s="19" t="s">
        <v>1831</v>
      </c>
      <c r="B67" s="13" t="s">
        <v>420</v>
      </c>
      <c r="C67" s="14"/>
      <c r="D67" s="237"/>
      <c r="E67" s="237"/>
      <c r="F67" s="237"/>
      <c r="G67" s="237"/>
      <c r="H67" s="237"/>
    </row>
    <row r="68" spans="1:8" x14ac:dyDescent="0.35">
      <c r="A68" s="19" t="s">
        <v>1832</v>
      </c>
      <c r="B68" s="13" t="s">
        <v>356</v>
      </c>
      <c r="C68" s="14"/>
      <c r="D68" s="237"/>
      <c r="E68" s="237"/>
      <c r="F68" s="237"/>
      <c r="G68" s="237"/>
      <c r="H68" s="237"/>
    </row>
    <row r="69" spans="1:8" x14ac:dyDescent="0.35">
      <c r="A69" s="19" t="s">
        <v>1833</v>
      </c>
      <c r="B69" s="13" t="s">
        <v>358</v>
      </c>
      <c r="C69" s="14"/>
      <c r="D69" s="237"/>
      <c r="E69" s="237"/>
      <c r="F69" s="237"/>
      <c r="G69" s="237"/>
      <c r="H69" s="237"/>
    </row>
    <row r="70" spans="1:8" x14ac:dyDescent="0.35">
      <c r="A70" s="19" t="s">
        <v>1834</v>
      </c>
      <c r="B70" s="13" t="s">
        <v>360</v>
      </c>
      <c r="C70" s="14"/>
      <c r="D70" s="237"/>
      <c r="E70" s="237"/>
      <c r="F70" s="237"/>
      <c r="G70" s="237"/>
      <c r="H70" s="237"/>
    </row>
    <row r="71" spans="1:8" ht="29" x14ac:dyDescent="0.35">
      <c r="A71" s="19" t="s">
        <v>1835</v>
      </c>
      <c r="B71" s="13" t="s">
        <v>1113</v>
      </c>
      <c r="C71" s="14"/>
      <c r="D71" s="237"/>
      <c r="E71" s="237"/>
      <c r="F71" s="237"/>
      <c r="G71" s="237"/>
      <c r="H71" s="237"/>
    </row>
    <row r="72" spans="1:8" ht="29" x14ac:dyDescent="0.35">
      <c r="A72" s="19" t="s">
        <v>1836</v>
      </c>
      <c r="B72" s="13" t="s">
        <v>364</v>
      </c>
      <c r="C72" s="14"/>
      <c r="D72" s="237"/>
      <c r="E72" s="237"/>
      <c r="F72" s="237"/>
      <c r="G72" s="237"/>
      <c r="H72" s="237"/>
    </row>
    <row r="73" spans="1:8" x14ac:dyDescent="0.35">
      <c r="A73" s="19" t="s">
        <v>1837</v>
      </c>
      <c r="B73" s="13" t="s">
        <v>366</v>
      </c>
      <c r="C73" s="14"/>
      <c r="D73" s="237"/>
      <c r="E73" s="237"/>
      <c r="F73" s="237"/>
      <c r="G73" s="237"/>
      <c r="H73" s="237"/>
    </row>
    <row r="74" spans="1:8" x14ac:dyDescent="0.35">
      <c r="A74" s="66" t="s">
        <v>1838</v>
      </c>
      <c r="B74" s="30"/>
      <c r="C74" s="28"/>
      <c r="D74" s="237"/>
      <c r="E74" s="237"/>
      <c r="F74" s="237"/>
      <c r="G74" s="237"/>
      <c r="H74" s="237"/>
    </row>
    <row r="75" spans="1:8" ht="29" x14ac:dyDescent="0.35">
      <c r="A75" s="71"/>
      <c r="B75" s="27" t="s">
        <v>1109</v>
      </c>
      <c r="C75" s="28"/>
      <c r="D75" s="237"/>
      <c r="E75" s="237"/>
      <c r="F75" s="237"/>
      <c r="G75" s="237"/>
      <c r="H75" s="237"/>
    </row>
    <row r="76" spans="1:8" x14ac:dyDescent="0.35">
      <c r="A76" s="19"/>
      <c r="B76" s="13" t="s">
        <v>141</v>
      </c>
      <c r="C76" s="14"/>
      <c r="D76" s="237"/>
      <c r="E76" s="237"/>
      <c r="F76" s="237"/>
      <c r="G76" s="237"/>
      <c r="H76" s="237"/>
    </row>
    <row r="77" spans="1:8" x14ac:dyDescent="0.35">
      <c r="A77" s="70"/>
      <c r="B77" s="13" t="s">
        <v>375</v>
      </c>
      <c r="C77" s="14"/>
      <c r="D77" s="237"/>
      <c r="E77" s="237"/>
      <c r="F77" s="237"/>
      <c r="G77" s="237"/>
      <c r="H77" s="237"/>
    </row>
    <row r="78" spans="1:8" x14ac:dyDescent="0.35">
      <c r="A78" s="19"/>
      <c r="B78" s="13" t="s">
        <v>376</v>
      </c>
      <c r="C78" s="14"/>
      <c r="D78" s="237"/>
      <c r="E78" s="237"/>
      <c r="F78" s="237"/>
      <c r="G78" s="237"/>
      <c r="H78" s="237"/>
    </row>
    <row r="79" spans="1:8" x14ac:dyDescent="0.35">
      <c r="A79" s="19"/>
      <c r="B79" s="13" t="s">
        <v>701</v>
      </c>
      <c r="C79" s="14"/>
      <c r="D79" s="237"/>
      <c r="E79" s="237"/>
      <c r="F79" s="237"/>
      <c r="G79" s="237"/>
      <c r="H79" s="237"/>
    </row>
    <row r="80" spans="1:8" x14ac:dyDescent="0.35">
      <c r="A80" s="19"/>
      <c r="B80" s="13" t="s">
        <v>380</v>
      </c>
      <c r="C80" s="14"/>
      <c r="D80" s="237"/>
      <c r="E80" s="237"/>
      <c r="F80" s="237"/>
      <c r="G80" s="237"/>
      <c r="H80" s="237"/>
    </row>
    <row r="81" spans="1:8" x14ac:dyDescent="0.35">
      <c r="A81" s="19"/>
      <c r="B81" s="13" t="s">
        <v>379</v>
      </c>
      <c r="C81" s="14"/>
      <c r="D81" s="237"/>
      <c r="E81" s="237"/>
      <c r="F81" s="237"/>
      <c r="G81" s="237"/>
      <c r="H81" s="237"/>
    </row>
    <row r="82" spans="1:8" x14ac:dyDescent="0.35">
      <c r="A82" s="71"/>
      <c r="B82" s="27" t="s">
        <v>1108</v>
      </c>
      <c r="C82" s="28"/>
      <c r="D82" s="237"/>
      <c r="E82" s="237"/>
      <c r="F82" s="237"/>
      <c r="G82" s="237"/>
      <c r="H82" s="237"/>
    </row>
    <row r="83" spans="1:8" x14ac:dyDescent="0.35">
      <c r="A83" s="19"/>
      <c r="B83" s="13" t="s">
        <v>141</v>
      </c>
      <c r="C83" s="14"/>
      <c r="D83" s="237"/>
      <c r="E83" s="237"/>
      <c r="F83" s="237"/>
      <c r="G83" s="237"/>
      <c r="H83" s="237"/>
    </row>
    <row r="84" spans="1:8" x14ac:dyDescent="0.35">
      <c r="A84" s="19"/>
      <c r="B84" s="13" t="s">
        <v>375</v>
      </c>
      <c r="C84" s="14"/>
      <c r="D84" s="237"/>
      <c r="E84" s="237"/>
      <c r="F84" s="237"/>
      <c r="G84" s="237"/>
      <c r="H84" s="237"/>
    </row>
    <row r="85" spans="1:8" x14ac:dyDescent="0.35">
      <c r="A85" s="19"/>
      <c r="B85" s="13" t="s">
        <v>376</v>
      </c>
      <c r="C85" s="14"/>
      <c r="D85" s="237"/>
      <c r="E85" s="237"/>
      <c r="F85" s="237"/>
      <c r="G85" s="237"/>
      <c r="H85" s="237"/>
    </row>
    <row r="86" spans="1:8" x14ac:dyDescent="0.35">
      <c r="A86" s="19"/>
      <c r="B86" s="13" t="s">
        <v>701</v>
      </c>
      <c r="C86" s="14"/>
      <c r="D86" s="237"/>
      <c r="E86" s="237"/>
      <c r="F86" s="237"/>
      <c r="G86" s="237"/>
      <c r="H86" s="237"/>
    </row>
    <row r="87" spans="1:8" x14ac:dyDescent="0.35">
      <c r="A87" s="19"/>
      <c r="B87" s="13" t="s">
        <v>380</v>
      </c>
      <c r="C87" s="14"/>
      <c r="D87" s="237"/>
      <c r="E87" s="237"/>
      <c r="F87" s="237"/>
      <c r="G87" s="237"/>
      <c r="H87" s="237"/>
    </row>
    <row r="88" spans="1:8" x14ac:dyDescent="0.35">
      <c r="A88" s="19"/>
      <c r="B88" s="13" t="s">
        <v>379</v>
      </c>
      <c r="C88" s="14"/>
      <c r="D88" s="237"/>
      <c r="E88" s="237"/>
      <c r="F88" s="237"/>
      <c r="G88" s="237"/>
      <c r="H88" s="237"/>
    </row>
    <row r="89" spans="1:8" ht="29" x14ac:dyDescent="0.35">
      <c r="A89" s="71"/>
      <c r="B89" s="27" t="s">
        <v>1107</v>
      </c>
      <c r="C89" s="28"/>
      <c r="D89" s="237"/>
      <c r="E89" s="237"/>
      <c r="F89" s="237"/>
      <c r="G89" s="237"/>
      <c r="H89" s="237"/>
    </row>
    <row r="90" spans="1:8" x14ac:dyDescent="0.35">
      <c r="A90" s="19"/>
      <c r="B90" s="13" t="s">
        <v>141</v>
      </c>
      <c r="C90" s="80" t="e">
        <f t="shared" ref="C90:C95" si="0">C76/C83</f>
        <v>#DIV/0!</v>
      </c>
      <c r="D90" s="237"/>
      <c r="E90" s="237"/>
      <c r="F90" s="237"/>
      <c r="G90" s="237"/>
      <c r="H90" s="237"/>
    </row>
    <row r="91" spans="1:8" x14ac:dyDescent="0.35">
      <c r="A91" s="19"/>
      <c r="B91" s="13" t="s">
        <v>375</v>
      </c>
      <c r="C91" s="80" t="e">
        <f t="shared" si="0"/>
        <v>#DIV/0!</v>
      </c>
      <c r="D91" s="237"/>
      <c r="E91" s="237"/>
      <c r="F91" s="237"/>
      <c r="G91" s="237"/>
      <c r="H91" s="237"/>
    </row>
    <row r="92" spans="1:8" x14ac:dyDescent="0.35">
      <c r="A92" s="19"/>
      <c r="B92" s="13" t="s">
        <v>376</v>
      </c>
      <c r="C92" s="80" t="e">
        <f t="shared" si="0"/>
        <v>#DIV/0!</v>
      </c>
      <c r="D92" s="237"/>
      <c r="E92" s="237"/>
      <c r="F92" s="237"/>
      <c r="G92" s="237"/>
      <c r="H92" s="237"/>
    </row>
    <row r="93" spans="1:8" x14ac:dyDescent="0.35">
      <c r="A93" s="19"/>
      <c r="B93" s="13" t="s">
        <v>701</v>
      </c>
      <c r="C93" s="80" t="e">
        <f t="shared" si="0"/>
        <v>#DIV/0!</v>
      </c>
      <c r="D93" s="237"/>
      <c r="E93" s="237"/>
      <c r="F93" s="237"/>
      <c r="G93" s="237"/>
      <c r="H93" s="237"/>
    </row>
    <row r="94" spans="1:8" x14ac:dyDescent="0.35">
      <c r="A94" s="19"/>
      <c r="B94" s="13" t="s">
        <v>380</v>
      </c>
      <c r="C94" s="80" t="e">
        <f t="shared" si="0"/>
        <v>#DIV/0!</v>
      </c>
      <c r="D94" s="237"/>
      <c r="E94" s="237"/>
      <c r="F94" s="237"/>
      <c r="G94" s="237"/>
      <c r="H94" s="237"/>
    </row>
    <row r="95" spans="1:8" x14ac:dyDescent="0.35">
      <c r="A95" s="19"/>
      <c r="B95" s="13" t="s">
        <v>379</v>
      </c>
      <c r="C95" s="80" t="e">
        <f t="shared" si="0"/>
        <v>#DIV/0!</v>
      </c>
      <c r="D95" s="237"/>
      <c r="E95" s="237"/>
      <c r="F95" s="237"/>
      <c r="G95" s="237"/>
      <c r="H95" s="237"/>
    </row>
    <row r="96" spans="1:8" x14ac:dyDescent="0.35">
      <c r="A96" s="70"/>
    </row>
    <row r="97" spans="1:1" x14ac:dyDescent="0.35">
      <c r="A97" s="70"/>
    </row>
    <row r="98" spans="1:1" x14ac:dyDescent="0.35">
      <c r="A98" s="70"/>
    </row>
    <row r="99" spans="1:1" x14ac:dyDescent="0.35">
      <c r="A99" s="70"/>
    </row>
    <row r="100" spans="1:1" x14ac:dyDescent="0.35">
      <c r="A100" s="70"/>
    </row>
    <row r="101" spans="1:1" x14ac:dyDescent="0.35">
      <c r="A101" s="70"/>
    </row>
    <row r="102" spans="1:1" x14ac:dyDescent="0.35">
      <c r="A102" s="70"/>
    </row>
    <row r="103" spans="1:1" x14ac:dyDescent="0.35">
      <c r="A103" s="70"/>
    </row>
    <row r="104" spans="1:1" x14ac:dyDescent="0.35">
      <c r="A104" s="70"/>
    </row>
    <row r="105" spans="1:1" x14ac:dyDescent="0.35">
      <c r="A105" s="70"/>
    </row>
    <row r="106" spans="1:1" x14ac:dyDescent="0.35">
      <c r="A106" s="70"/>
    </row>
    <row r="107" spans="1:1" x14ac:dyDescent="0.35">
      <c r="A107" s="70"/>
    </row>
    <row r="108" spans="1:1" x14ac:dyDescent="0.35">
      <c r="A108" s="70"/>
    </row>
    <row r="109" spans="1:1" x14ac:dyDescent="0.35">
      <c r="A109" s="70"/>
    </row>
    <row r="110" spans="1:1" x14ac:dyDescent="0.35">
      <c r="A110" s="70"/>
    </row>
    <row r="111" spans="1:1" x14ac:dyDescent="0.35">
      <c r="A111" s="70"/>
    </row>
    <row r="112" spans="1:1" x14ac:dyDescent="0.35">
      <c r="A112" s="70"/>
    </row>
    <row r="113" spans="1:1" x14ac:dyDescent="0.35">
      <c r="A113" s="70"/>
    </row>
    <row r="114" spans="1:1" x14ac:dyDescent="0.35">
      <c r="A114" s="70"/>
    </row>
    <row r="115" spans="1:1" x14ac:dyDescent="0.35">
      <c r="A115" s="70"/>
    </row>
    <row r="116" spans="1:1" x14ac:dyDescent="0.35">
      <c r="A116" s="70"/>
    </row>
    <row r="117" spans="1:1" x14ac:dyDescent="0.35">
      <c r="A117" s="70"/>
    </row>
    <row r="118" spans="1:1" x14ac:dyDescent="0.35">
      <c r="A118" s="70"/>
    </row>
    <row r="119" spans="1:1" x14ac:dyDescent="0.35">
      <c r="A119" s="70"/>
    </row>
  </sheetData>
  <mergeCells count="1">
    <mergeCell ref="D58:H62"/>
  </mergeCells>
  <phoneticPr fontId="32" type="noConversion"/>
  <hyperlinks>
    <hyperlink ref="C35" r:id="rId1" location="page=80" xr:uid="{0BE62F54-E32E-425F-9978-F71172915674}"/>
  </hyperlinks>
  <pageMargins left="0.7" right="0.7" top="0.75" bottom="0.75" header="0.3" footer="0.3"/>
  <pageSetup paperSize="9" orientation="portrait"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E7827-EBC0-4EB0-9D85-F750AAC42D54}">
  <dimension ref="A1:F41"/>
  <sheetViews>
    <sheetView workbookViewId="0"/>
  </sheetViews>
  <sheetFormatPr defaultRowHeight="14.5" x14ac:dyDescent="0.35"/>
  <cols>
    <col min="1" max="1" width="10.54296875" customWidth="1"/>
    <col min="2" max="2" width="100.54296875" customWidth="1"/>
    <col min="3" max="3" width="50.54296875" customWidth="1"/>
    <col min="4" max="4" width="10.1796875" style="70" customWidth="1"/>
    <col min="5" max="5" width="70.81640625" style="1" customWidth="1"/>
    <col min="6" max="6" width="44.453125" customWidth="1"/>
  </cols>
  <sheetData>
    <row r="1" spans="1:6" ht="18.5" x14ac:dyDescent="0.45">
      <c r="A1" s="124" t="s">
        <v>1164</v>
      </c>
      <c r="B1" s="113"/>
      <c r="C1" s="113"/>
      <c r="D1" s="113"/>
      <c r="E1" s="113"/>
      <c r="F1" s="89"/>
    </row>
    <row r="2" spans="1:6" x14ac:dyDescent="0.35">
      <c r="A2" s="59"/>
      <c r="B2" s="112"/>
    </row>
    <row r="3" spans="1:6" x14ac:dyDescent="0.35">
      <c r="A3" s="11" t="s">
        <v>1106</v>
      </c>
      <c r="B3" s="10" t="s">
        <v>20</v>
      </c>
      <c r="C3" s="61" t="s">
        <v>21</v>
      </c>
      <c r="D3"/>
      <c r="E3"/>
    </row>
    <row r="4" spans="1:6" ht="43.5" x14ac:dyDescent="0.35">
      <c r="A4" s="76"/>
      <c r="B4" s="13" t="s">
        <v>1163</v>
      </c>
      <c r="C4" s="179"/>
      <c r="D4"/>
      <c r="E4"/>
    </row>
    <row r="5" spans="1:6" x14ac:dyDescent="0.35">
      <c r="A5" s="19"/>
      <c r="B5" s="13" t="s">
        <v>1162</v>
      </c>
      <c r="C5" s="14"/>
      <c r="D5"/>
      <c r="E5"/>
    </row>
    <row r="6" spans="1:6" ht="29" x14ac:dyDescent="0.35">
      <c r="A6" s="62"/>
      <c r="B6" s="13" t="s">
        <v>1161</v>
      </c>
      <c r="C6" s="178" t="s">
        <v>1160</v>
      </c>
      <c r="D6"/>
      <c r="E6"/>
    </row>
    <row r="7" spans="1:6" x14ac:dyDescent="0.35">
      <c r="A7" s="19">
        <v>10.8</v>
      </c>
      <c r="B7" s="13" t="s">
        <v>346</v>
      </c>
      <c r="C7" s="177" t="s">
        <v>41</v>
      </c>
      <c r="D7"/>
      <c r="E7"/>
    </row>
    <row r="8" spans="1:6" x14ac:dyDescent="0.35">
      <c r="A8" s="62"/>
      <c r="B8" s="13"/>
      <c r="C8" s="177" t="s">
        <v>43</v>
      </c>
      <c r="D8"/>
      <c r="E8"/>
    </row>
    <row r="9" spans="1:6" x14ac:dyDescent="0.35">
      <c r="A9" s="65"/>
      <c r="B9" s="35"/>
      <c r="C9" s="36"/>
      <c r="D9"/>
      <c r="E9"/>
    </row>
    <row r="10" spans="1:6" x14ac:dyDescent="0.35">
      <c r="A10" s="19" t="s">
        <v>1159</v>
      </c>
      <c r="B10" s="13" t="s">
        <v>120</v>
      </c>
      <c r="C10" s="14" t="s">
        <v>1158</v>
      </c>
      <c r="D10"/>
      <c r="E10"/>
    </row>
    <row r="11" spans="1:6" x14ac:dyDescent="0.35">
      <c r="A11" s="19"/>
      <c r="B11" s="13"/>
      <c r="C11" s="14" t="s">
        <v>37</v>
      </c>
      <c r="D11"/>
      <c r="E11"/>
    </row>
    <row r="12" spans="1:6" x14ac:dyDescent="0.35">
      <c r="A12" s="65"/>
      <c r="B12" s="35"/>
      <c r="C12" s="36"/>
      <c r="D12"/>
      <c r="E12"/>
    </row>
    <row r="13" spans="1:6" x14ac:dyDescent="0.35">
      <c r="A13" s="19" t="s">
        <v>1157</v>
      </c>
      <c r="B13" s="13" t="s">
        <v>155</v>
      </c>
      <c r="C13" s="14"/>
      <c r="D13"/>
      <c r="E13"/>
    </row>
    <row r="14" spans="1:6" x14ac:dyDescent="0.35">
      <c r="A14" s="19" t="s">
        <v>1156</v>
      </c>
      <c r="B14" s="13" t="s">
        <v>420</v>
      </c>
      <c r="C14" s="14"/>
      <c r="D14"/>
      <c r="E14"/>
    </row>
    <row r="15" spans="1:6" x14ac:dyDescent="0.35">
      <c r="A15" s="19" t="s">
        <v>1155</v>
      </c>
      <c r="B15" s="13" t="s">
        <v>356</v>
      </c>
      <c r="C15" s="14"/>
      <c r="D15"/>
      <c r="E15"/>
    </row>
    <row r="16" spans="1:6" x14ac:dyDescent="0.35">
      <c r="A16" s="19" t="s">
        <v>1154</v>
      </c>
      <c r="B16" s="13" t="s">
        <v>358</v>
      </c>
      <c r="C16" s="14"/>
      <c r="D16"/>
      <c r="E16"/>
    </row>
    <row r="17" spans="1:5" x14ac:dyDescent="0.35">
      <c r="A17" s="19" t="s">
        <v>1153</v>
      </c>
      <c r="B17" s="13" t="s">
        <v>360</v>
      </c>
      <c r="C17" s="14"/>
      <c r="D17"/>
      <c r="E17"/>
    </row>
    <row r="18" spans="1:5" ht="29" x14ac:dyDescent="0.35">
      <c r="A18" s="19" t="s">
        <v>1152</v>
      </c>
      <c r="B18" s="13" t="s">
        <v>362</v>
      </c>
      <c r="C18" s="14"/>
      <c r="D18"/>
      <c r="E18"/>
    </row>
    <row r="19" spans="1:5" ht="29" x14ac:dyDescent="0.35">
      <c r="A19" s="19" t="s">
        <v>1151</v>
      </c>
      <c r="B19" s="13" t="s">
        <v>364</v>
      </c>
      <c r="C19" s="14"/>
      <c r="D19"/>
      <c r="E19"/>
    </row>
    <row r="20" spans="1:5" ht="43.5" x14ac:dyDescent="0.35">
      <c r="A20" s="66" t="s">
        <v>1150</v>
      </c>
      <c r="B20" s="30" t="s">
        <v>1149</v>
      </c>
      <c r="C20" s="28"/>
      <c r="D20"/>
      <c r="E20"/>
    </row>
    <row r="21" spans="1:5" x14ac:dyDescent="0.35">
      <c r="A21" s="66"/>
      <c r="B21" s="27" t="s">
        <v>1148</v>
      </c>
      <c r="C21" s="119"/>
      <c r="D21"/>
      <c r="E21"/>
    </row>
    <row r="22" spans="1:5" x14ac:dyDescent="0.35">
      <c r="A22" s="19"/>
      <c r="B22" s="13" t="s">
        <v>857</v>
      </c>
      <c r="C22" s="14"/>
      <c r="D22"/>
      <c r="E22"/>
    </row>
    <row r="23" spans="1:5" x14ac:dyDescent="0.35">
      <c r="A23" s="19"/>
      <c r="B23" s="13" t="s">
        <v>1145</v>
      </c>
      <c r="C23" s="14"/>
      <c r="D23"/>
      <c r="E23"/>
    </row>
    <row r="24" spans="1:5" x14ac:dyDescent="0.35">
      <c r="A24" s="19"/>
      <c r="B24" s="13" t="s">
        <v>1144</v>
      </c>
      <c r="C24" s="14"/>
      <c r="D24"/>
      <c r="E24"/>
    </row>
    <row r="25" spans="1:5" x14ac:dyDescent="0.35">
      <c r="A25" s="19"/>
      <c r="B25" s="13" t="s">
        <v>1143</v>
      </c>
      <c r="C25" s="14"/>
      <c r="D25"/>
      <c r="E25"/>
    </row>
    <row r="26" spans="1:5" x14ac:dyDescent="0.35">
      <c r="A26" s="68"/>
      <c r="B26" s="27" t="s">
        <v>1147</v>
      </c>
      <c r="C26" s="119"/>
      <c r="D26"/>
      <c r="E26"/>
    </row>
    <row r="27" spans="1:5" x14ac:dyDescent="0.35">
      <c r="A27" s="19"/>
      <c r="B27" s="13" t="s">
        <v>857</v>
      </c>
      <c r="C27" s="14"/>
      <c r="D27"/>
      <c r="E27"/>
    </row>
    <row r="28" spans="1:5" x14ac:dyDescent="0.35">
      <c r="A28" s="19"/>
      <c r="B28" s="13" t="s">
        <v>1145</v>
      </c>
      <c r="C28" s="14"/>
      <c r="D28"/>
      <c r="E28"/>
    </row>
    <row r="29" spans="1:5" x14ac:dyDescent="0.35">
      <c r="A29" s="19"/>
      <c r="B29" s="13" t="s">
        <v>1144</v>
      </c>
      <c r="C29" s="14"/>
      <c r="D29"/>
      <c r="E29"/>
    </row>
    <row r="30" spans="1:5" x14ac:dyDescent="0.35">
      <c r="A30" s="19"/>
      <c r="B30" s="13" t="s">
        <v>1143</v>
      </c>
      <c r="C30" s="14"/>
      <c r="D30"/>
      <c r="E30"/>
    </row>
    <row r="31" spans="1:5" ht="29" x14ac:dyDescent="0.35">
      <c r="A31" s="66"/>
      <c r="B31" s="27" t="s">
        <v>1146</v>
      </c>
      <c r="C31" s="119"/>
      <c r="D31"/>
      <c r="E31"/>
    </row>
    <row r="32" spans="1:5" x14ac:dyDescent="0.35">
      <c r="A32" s="19"/>
      <c r="B32" s="13" t="s">
        <v>857</v>
      </c>
      <c r="C32" s="80" t="e">
        <f>C22/C27</f>
        <v>#DIV/0!</v>
      </c>
      <c r="D32"/>
      <c r="E32"/>
    </row>
    <row r="33" spans="1:5" x14ac:dyDescent="0.35">
      <c r="A33" s="19"/>
      <c r="B33" s="13" t="s">
        <v>1145</v>
      </c>
      <c r="C33" s="80" t="e">
        <f>C23/C28</f>
        <v>#DIV/0!</v>
      </c>
      <c r="D33"/>
      <c r="E33"/>
    </row>
    <row r="34" spans="1:5" x14ac:dyDescent="0.35">
      <c r="A34" s="19"/>
      <c r="B34" s="13" t="s">
        <v>1144</v>
      </c>
      <c r="C34" s="80" t="e">
        <f>C24/C29</f>
        <v>#DIV/0!</v>
      </c>
      <c r="D34"/>
      <c r="E34"/>
    </row>
    <row r="35" spans="1:5" x14ac:dyDescent="0.35">
      <c r="A35" s="19"/>
      <c r="B35" s="13" t="s">
        <v>1143</v>
      </c>
      <c r="C35" s="80" t="e">
        <f>C25/C30</f>
        <v>#DIV/0!</v>
      </c>
      <c r="D35"/>
      <c r="E35"/>
    </row>
    <row r="36" spans="1:5" x14ac:dyDescent="0.35">
      <c r="A36" s="70"/>
      <c r="B36" s="1"/>
      <c r="D36"/>
      <c r="E36"/>
    </row>
    <row r="37" spans="1:5" x14ac:dyDescent="0.35">
      <c r="A37" s="70"/>
      <c r="B37" s="1"/>
      <c r="D37"/>
      <c r="E37"/>
    </row>
    <row r="38" spans="1:5" x14ac:dyDescent="0.35">
      <c r="A38" s="70"/>
      <c r="B38" s="1"/>
      <c r="D38"/>
      <c r="E38"/>
    </row>
    <row r="39" spans="1:5" x14ac:dyDescent="0.35">
      <c r="A39" s="70"/>
      <c r="B39" s="1"/>
      <c r="D39"/>
      <c r="E39"/>
    </row>
    <row r="40" spans="1:5" x14ac:dyDescent="0.35">
      <c r="A40" s="70"/>
      <c r="B40" s="1"/>
      <c r="D40"/>
      <c r="E40"/>
    </row>
    <row r="41" spans="1:5" x14ac:dyDescent="0.35">
      <c r="A41" s="70"/>
      <c r="B41" s="1"/>
      <c r="D41"/>
      <c r="E41"/>
    </row>
  </sheetData>
  <hyperlinks>
    <hyperlink ref="C6" r:id="rId1" location="page=82" xr:uid="{EA4699D6-9143-40BA-954D-E21D4226524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BB91F3-4745-4B6C-B4B6-579B6D08C1A0}">
  <dimension ref="A1:F73"/>
  <sheetViews>
    <sheetView topLeftCell="A42" workbookViewId="0">
      <selection activeCell="B58" sqref="B58"/>
    </sheetView>
  </sheetViews>
  <sheetFormatPr defaultRowHeight="14.5" x14ac:dyDescent="0.35"/>
  <cols>
    <col min="1" max="1" width="10.54296875" customWidth="1"/>
    <col min="2" max="2" width="100.54296875" customWidth="1"/>
    <col min="3" max="3" width="50.54296875" customWidth="1"/>
    <col min="4" max="4" width="10.1796875" style="70" customWidth="1"/>
    <col min="5" max="5" width="70.81640625" style="1" customWidth="1"/>
    <col min="6" max="6" width="44.453125" customWidth="1"/>
  </cols>
  <sheetData>
    <row r="1" spans="1:6" ht="18.5" x14ac:dyDescent="0.45">
      <c r="A1" s="124" t="s">
        <v>1183</v>
      </c>
      <c r="B1" s="113"/>
      <c r="C1" s="113"/>
      <c r="D1" s="113"/>
      <c r="E1" s="113"/>
      <c r="F1" s="89"/>
    </row>
    <row r="2" spans="1:6" x14ac:dyDescent="0.35">
      <c r="A2" s="59"/>
      <c r="B2" s="112"/>
    </row>
    <row r="3" spans="1:6" x14ac:dyDescent="0.35">
      <c r="A3" s="11" t="s">
        <v>1106</v>
      </c>
      <c r="B3" s="10" t="s">
        <v>20</v>
      </c>
      <c r="C3" s="61" t="s">
        <v>21</v>
      </c>
      <c r="D3"/>
      <c r="E3"/>
    </row>
    <row r="4" spans="1:6" ht="43.5" x14ac:dyDescent="0.35">
      <c r="A4" s="76"/>
      <c r="B4" s="13" t="s">
        <v>1182</v>
      </c>
      <c r="C4" s="179"/>
      <c r="D4"/>
      <c r="E4"/>
    </row>
    <row r="5" spans="1:6" ht="29" x14ac:dyDescent="0.35">
      <c r="A5" s="76"/>
      <c r="B5" s="13" t="s">
        <v>1181</v>
      </c>
      <c r="C5" s="179"/>
      <c r="D5"/>
      <c r="E5"/>
    </row>
    <row r="6" spans="1:6" ht="29" x14ac:dyDescent="0.35">
      <c r="A6" s="76"/>
      <c r="B6" s="13" t="s">
        <v>1180</v>
      </c>
      <c r="C6" s="64" t="s">
        <v>1179</v>
      </c>
      <c r="D6"/>
      <c r="E6"/>
    </row>
    <row r="7" spans="1:6" x14ac:dyDescent="0.35">
      <c r="A7" s="19">
        <v>10.9</v>
      </c>
      <c r="B7" s="13" t="s">
        <v>346</v>
      </c>
      <c r="C7" s="14" t="s">
        <v>41</v>
      </c>
      <c r="D7"/>
      <c r="E7"/>
    </row>
    <row r="8" spans="1:6" x14ac:dyDescent="0.35">
      <c r="A8" s="62"/>
      <c r="B8" s="38"/>
      <c r="C8" s="14" t="s">
        <v>43</v>
      </c>
      <c r="D8"/>
      <c r="E8"/>
    </row>
    <row r="9" spans="1:6" x14ac:dyDescent="0.35">
      <c r="A9" s="65"/>
      <c r="B9" s="35"/>
      <c r="C9" s="36"/>
      <c r="D9"/>
      <c r="E9"/>
    </row>
    <row r="10" spans="1:6" x14ac:dyDescent="0.35">
      <c r="A10" s="19" t="s">
        <v>1178</v>
      </c>
      <c r="B10" s="13" t="s">
        <v>120</v>
      </c>
      <c r="C10" s="14" t="s">
        <v>1158</v>
      </c>
      <c r="D10"/>
      <c r="E10"/>
    </row>
    <row r="11" spans="1:6" x14ac:dyDescent="0.35">
      <c r="A11" s="19"/>
      <c r="B11" s="13"/>
      <c r="C11" s="14" t="s">
        <v>37</v>
      </c>
      <c r="D11"/>
      <c r="E11"/>
    </row>
    <row r="12" spans="1:6" x14ac:dyDescent="0.35">
      <c r="A12" s="65"/>
      <c r="B12" s="35"/>
      <c r="C12" s="36"/>
      <c r="D12"/>
      <c r="E12"/>
    </row>
    <row r="13" spans="1:6" x14ac:dyDescent="0.35">
      <c r="A13" s="19" t="s">
        <v>1177</v>
      </c>
      <c r="B13" s="13" t="s">
        <v>155</v>
      </c>
      <c r="C13" s="14"/>
      <c r="D13"/>
      <c r="E13"/>
    </row>
    <row r="14" spans="1:6" x14ac:dyDescent="0.35">
      <c r="A14" s="19" t="s">
        <v>1176</v>
      </c>
      <c r="B14" s="13" t="s">
        <v>420</v>
      </c>
      <c r="C14" s="14"/>
      <c r="D14"/>
      <c r="E14"/>
    </row>
    <row r="15" spans="1:6" x14ac:dyDescent="0.35">
      <c r="A15" s="19" t="s">
        <v>1175</v>
      </c>
      <c r="B15" s="13" t="s">
        <v>356</v>
      </c>
      <c r="C15" s="14"/>
      <c r="D15"/>
      <c r="E15"/>
    </row>
    <row r="16" spans="1:6" x14ac:dyDescent="0.35">
      <c r="A16" s="19" t="s">
        <v>1174</v>
      </c>
      <c r="B16" s="13" t="s">
        <v>358</v>
      </c>
      <c r="C16" s="14"/>
      <c r="D16"/>
      <c r="E16"/>
    </row>
    <row r="17" spans="1:5" x14ac:dyDescent="0.35">
      <c r="A17" s="19" t="s">
        <v>1173</v>
      </c>
      <c r="B17" s="13" t="s">
        <v>360</v>
      </c>
      <c r="C17" s="14"/>
      <c r="D17"/>
      <c r="E17"/>
    </row>
    <row r="18" spans="1:5" ht="29" x14ac:dyDescent="0.35">
      <c r="A18" s="19" t="s">
        <v>1172</v>
      </c>
      <c r="B18" s="13" t="s">
        <v>362</v>
      </c>
      <c r="C18" s="14"/>
      <c r="D18"/>
      <c r="E18"/>
    </row>
    <row r="19" spans="1:5" ht="29" x14ac:dyDescent="0.35">
      <c r="A19" s="19" t="s">
        <v>1171</v>
      </c>
      <c r="B19" s="13" t="s">
        <v>364</v>
      </c>
      <c r="C19" s="14"/>
      <c r="D19"/>
      <c r="E19"/>
    </row>
    <row r="20" spans="1:5" x14ac:dyDescent="0.35">
      <c r="A20" s="66" t="s">
        <v>1170</v>
      </c>
      <c r="B20" s="27" t="s">
        <v>1169</v>
      </c>
      <c r="C20" s="119"/>
      <c r="D20"/>
      <c r="E20"/>
    </row>
    <row r="21" spans="1:5" ht="29" x14ac:dyDescent="0.35">
      <c r="A21" s="66"/>
      <c r="B21" s="27" t="s">
        <v>1167</v>
      </c>
      <c r="C21" s="119"/>
      <c r="D21"/>
      <c r="E21"/>
    </row>
    <row r="22" spans="1:5" x14ac:dyDescent="0.35">
      <c r="A22" s="19"/>
      <c r="B22" s="13" t="s">
        <v>857</v>
      </c>
      <c r="C22" s="14"/>
      <c r="D22"/>
      <c r="E22"/>
    </row>
    <row r="23" spans="1:5" x14ac:dyDescent="0.35">
      <c r="A23" s="19"/>
      <c r="B23" s="13" t="s">
        <v>375</v>
      </c>
      <c r="C23" s="14"/>
      <c r="D23"/>
      <c r="E23"/>
    </row>
    <row r="24" spans="1:5" x14ac:dyDescent="0.35">
      <c r="A24" s="19"/>
      <c r="B24" s="13" t="s">
        <v>376</v>
      </c>
      <c r="C24" s="14"/>
      <c r="D24"/>
      <c r="E24"/>
    </row>
    <row r="25" spans="1:5" x14ac:dyDescent="0.35">
      <c r="A25" s="19"/>
      <c r="B25" s="13" t="s">
        <v>701</v>
      </c>
      <c r="C25" s="14"/>
      <c r="D25"/>
      <c r="E25"/>
    </row>
    <row r="26" spans="1:5" x14ac:dyDescent="0.35">
      <c r="A26" s="19"/>
      <c r="B26" s="13" t="s">
        <v>380</v>
      </c>
      <c r="C26" s="14"/>
      <c r="D26"/>
      <c r="E26"/>
    </row>
    <row r="27" spans="1:5" x14ac:dyDescent="0.35">
      <c r="A27" s="19"/>
      <c r="B27" s="13" t="s">
        <v>379</v>
      </c>
      <c r="C27" s="14"/>
      <c r="D27"/>
      <c r="E27"/>
    </row>
    <row r="28" spans="1:5" ht="29" x14ac:dyDescent="0.35">
      <c r="A28" s="68"/>
      <c r="B28" s="27" t="s">
        <v>1166</v>
      </c>
      <c r="C28" s="119"/>
      <c r="D28"/>
      <c r="E28"/>
    </row>
    <row r="29" spans="1:5" x14ac:dyDescent="0.35">
      <c r="A29" s="19"/>
      <c r="B29" s="13" t="s">
        <v>857</v>
      </c>
      <c r="C29" s="14"/>
      <c r="D29"/>
      <c r="E29"/>
    </row>
    <row r="30" spans="1:5" x14ac:dyDescent="0.35">
      <c r="A30" s="19"/>
      <c r="B30" s="13" t="s">
        <v>375</v>
      </c>
      <c r="C30" s="14"/>
      <c r="D30"/>
      <c r="E30"/>
    </row>
    <row r="31" spans="1:5" x14ac:dyDescent="0.35">
      <c r="A31" s="19"/>
      <c r="B31" s="13" t="s">
        <v>376</v>
      </c>
      <c r="C31" s="14"/>
      <c r="D31"/>
      <c r="E31"/>
    </row>
    <row r="32" spans="1:5" x14ac:dyDescent="0.35">
      <c r="A32" s="19"/>
      <c r="B32" s="13" t="s">
        <v>701</v>
      </c>
      <c r="C32" s="14"/>
      <c r="D32"/>
      <c r="E32"/>
    </row>
    <row r="33" spans="1:5" x14ac:dyDescent="0.35">
      <c r="A33" s="19"/>
      <c r="B33" s="13" t="s">
        <v>380</v>
      </c>
      <c r="C33" s="14"/>
      <c r="D33"/>
      <c r="E33"/>
    </row>
    <row r="34" spans="1:5" x14ac:dyDescent="0.35">
      <c r="A34" s="19"/>
      <c r="B34" s="13" t="s">
        <v>379</v>
      </c>
      <c r="C34" s="14"/>
      <c r="D34"/>
      <c r="E34"/>
    </row>
    <row r="35" spans="1:5" x14ac:dyDescent="0.35">
      <c r="A35" s="66"/>
      <c r="B35" s="27" t="s">
        <v>1165</v>
      </c>
      <c r="C35" s="119"/>
      <c r="D35"/>
      <c r="E35"/>
    </row>
    <row r="36" spans="1:5" x14ac:dyDescent="0.35">
      <c r="A36" s="19"/>
      <c r="B36" s="13" t="s">
        <v>857</v>
      </c>
      <c r="C36" s="80" t="e">
        <f t="shared" ref="C36:C41" si="0">C22/C29</f>
        <v>#DIV/0!</v>
      </c>
      <c r="D36"/>
      <c r="E36"/>
    </row>
    <row r="37" spans="1:5" x14ac:dyDescent="0.35">
      <c r="A37" s="19"/>
      <c r="B37" s="13" t="s">
        <v>375</v>
      </c>
      <c r="C37" s="80" t="e">
        <f t="shared" si="0"/>
        <v>#DIV/0!</v>
      </c>
      <c r="D37"/>
      <c r="E37"/>
    </row>
    <row r="38" spans="1:5" x14ac:dyDescent="0.35">
      <c r="A38" s="19"/>
      <c r="B38" s="13" t="s">
        <v>376</v>
      </c>
      <c r="C38" s="80" t="e">
        <f t="shared" si="0"/>
        <v>#DIV/0!</v>
      </c>
      <c r="D38"/>
      <c r="E38"/>
    </row>
    <row r="39" spans="1:5" x14ac:dyDescent="0.35">
      <c r="A39" s="19"/>
      <c r="B39" s="13" t="s">
        <v>701</v>
      </c>
      <c r="C39" s="80" t="e">
        <f t="shared" si="0"/>
        <v>#DIV/0!</v>
      </c>
      <c r="D39"/>
      <c r="E39"/>
    </row>
    <row r="40" spans="1:5" x14ac:dyDescent="0.35">
      <c r="A40" s="19"/>
      <c r="B40" s="13" t="s">
        <v>380</v>
      </c>
      <c r="C40" s="80" t="e">
        <f t="shared" si="0"/>
        <v>#DIV/0!</v>
      </c>
      <c r="D40"/>
      <c r="E40"/>
    </row>
    <row r="41" spans="1:5" x14ac:dyDescent="0.35">
      <c r="A41" s="19"/>
      <c r="B41" s="13" t="s">
        <v>379</v>
      </c>
      <c r="C41" s="80" t="e">
        <f t="shared" si="0"/>
        <v>#DIV/0!</v>
      </c>
      <c r="D41"/>
      <c r="E41"/>
    </row>
    <row r="42" spans="1:5" ht="43.5" x14ac:dyDescent="0.35">
      <c r="A42" s="66" t="s">
        <v>1168</v>
      </c>
      <c r="B42" s="27" t="s">
        <v>1149</v>
      </c>
      <c r="C42" s="183" t="s">
        <v>1068</v>
      </c>
      <c r="D42"/>
      <c r="E42"/>
    </row>
    <row r="43" spans="1:5" ht="29" x14ac:dyDescent="0.35">
      <c r="A43" s="66"/>
      <c r="B43" s="27" t="s">
        <v>1167</v>
      </c>
      <c r="C43" s="119"/>
      <c r="D43"/>
      <c r="E43"/>
    </row>
    <row r="44" spans="1:5" x14ac:dyDescent="0.35">
      <c r="A44" s="19"/>
      <c r="B44" s="13" t="s">
        <v>1145</v>
      </c>
      <c r="C44" s="14"/>
      <c r="D44"/>
      <c r="E44"/>
    </row>
    <row r="45" spans="1:5" x14ac:dyDescent="0.35">
      <c r="A45" s="19"/>
      <c r="B45" s="13" t="s">
        <v>1144</v>
      </c>
      <c r="C45" s="14"/>
      <c r="D45"/>
      <c r="E45"/>
    </row>
    <row r="46" spans="1:5" x14ac:dyDescent="0.35">
      <c r="A46" s="19"/>
      <c r="B46" s="13" t="s">
        <v>1143</v>
      </c>
      <c r="C46" s="14"/>
      <c r="D46"/>
      <c r="E46"/>
    </row>
    <row r="47" spans="1:5" ht="29" x14ac:dyDescent="0.35">
      <c r="A47" s="68"/>
      <c r="B47" s="27" t="s">
        <v>1166</v>
      </c>
      <c r="C47" s="119"/>
      <c r="D47"/>
      <c r="E47"/>
    </row>
    <row r="48" spans="1:5" x14ac:dyDescent="0.35">
      <c r="A48" s="19"/>
      <c r="B48" s="13" t="s">
        <v>1145</v>
      </c>
      <c r="C48" s="14"/>
      <c r="D48"/>
      <c r="E48"/>
    </row>
    <row r="49" spans="1:5" x14ac:dyDescent="0.35">
      <c r="A49" s="19"/>
      <c r="B49" s="13" t="s">
        <v>1144</v>
      </c>
      <c r="C49" s="14"/>
      <c r="D49"/>
      <c r="E49"/>
    </row>
    <row r="50" spans="1:5" x14ac:dyDescent="0.35">
      <c r="A50" s="19"/>
      <c r="B50" s="13" t="s">
        <v>1143</v>
      </c>
      <c r="C50" s="14"/>
      <c r="D50"/>
      <c r="E50"/>
    </row>
    <row r="51" spans="1:5" x14ac:dyDescent="0.35">
      <c r="A51" s="66"/>
      <c r="B51" s="27" t="s">
        <v>1165</v>
      </c>
      <c r="C51" s="119"/>
      <c r="D51"/>
      <c r="E51"/>
    </row>
    <row r="52" spans="1:5" x14ac:dyDescent="0.35">
      <c r="A52" s="19"/>
      <c r="B52" s="13" t="s">
        <v>1145</v>
      </c>
      <c r="C52" s="80" t="e">
        <f>C44/C48</f>
        <v>#DIV/0!</v>
      </c>
      <c r="D52"/>
      <c r="E52"/>
    </row>
    <row r="53" spans="1:5" x14ac:dyDescent="0.35">
      <c r="A53" s="19"/>
      <c r="B53" s="13" t="s">
        <v>1144</v>
      </c>
      <c r="C53" s="80" t="e">
        <f>C45/C49</f>
        <v>#DIV/0!</v>
      </c>
      <c r="D53"/>
      <c r="E53"/>
    </row>
    <row r="54" spans="1:5" x14ac:dyDescent="0.35">
      <c r="A54" s="19"/>
      <c r="B54" s="13" t="s">
        <v>1143</v>
      </c>
      <c r="C54" s="80" t="e">
        <f>C46/C50</f>
        <v>#DIV/0!</v>
      </c>
      <c r="D54"/>
      <c r="E54"/>
    </row>
    <row r="55" spans="1:5" x14ac:dyDescent="0.35">
      <c r="A55" s="70"/>
      <c r="B55" s="1"/>
      <c r="D55"/>
      <c r="E55"/>
    </row>
    <row r="56" spans="1:5" x14ac:dyDescent="0.35">
      <c r="A56" s="70"/>
      <c r="B56" s="1"/>
      <c r="D56"/>
      <c r="E56"/>
    </row>
    <row r="57" spans="1:5" x14ac:dyDescent="0.35">
      <c r="A57" s="70"/>
      <c r="B57" s="1"/>
      <c r="D57"/>
      <c r="E57"/>
    </row>
    <row r="58" spans="1:5" x14ac:dyDescent="0.35">
      <c r="A58" s="70"/>
      <c r="B58" s="1"/>
      <c r="D58"/>
      <c r="E58"/>
    </row>
    <row r="59" spans="1:5" x14ac:dyDescent="0.35">
      <c r="A59" s="70"/>
      <c r="B59" s="1"/>
      <c r="D59"/>
      <c r="E59"/>
    </row>
    <row r="60" spans="1:5" x14ac:dyDescent="0.35">
      <c r="A60" s="70"/>
      <c r="B60" s="1"/>
      <c r="D60"/>
      <c r="E60"/>
    </row>
    <row r="61" spans="1:5" x14ac:dyDescent="0.35">
      <c r="A61" s="70"/>
      <c r="B61" s="1"/>
      <c r="D61"/>
      <c r="E61"/>
    </row>
    <row r="62" spans="1:5" x14ac:dyDescent="0.35">
      <c r="A62" s="70"/>
      <c r="B62" s="1"/>
      <c r="D62"/>
      <c r="E62"/>
    </row>
    <row r="63" spans="1:5" x14ac:dyDescent="0.35">
      <c r="A63" s="70"/>
      <c r="B63" s="1"/>
      <c r="D63"/>
      <c r="E63"/>
    </row>
    <row r="64" spans="1:5" x14ac:dyDescent="0.35">
      <c r="A64" s="70"/>
      <c r="B64" s="1"/>
      <c r="D64"/>
      <c r="E64"/>
    </row>
    <row r="65" spans="1:5" x14ac:dyDescent="0.35">
      <c r="A65" s="70"/>
      <c r="B65" s="1"/>
      <c r="D65"/>
      <c r="E65"/>
    </row>
    <row r="66" spans="1:5" x14ac:dyDescent="0.35">
      <c r="A66" s="70"/>
      <c r="B66" s="1"/>
      <c r="D66"/>
      <c r="E66"/>
    </row>
    <row r="67" spans="1:5" x14ac:dyDescent="0.35">
      <c r="A67" s="70"/>
      <c r="B67" s="1"/>
      <c r="D67"/>
      <c r="E67"/>
    </row>
    <row r="68" spans="1:5" x14ac:dyDescent="0.35">
      <c r="A68" s="70"/>
      <c r="B68" s="1"/>
      <c r="D68"/>
      <c r="E68"/>
    </row>
    <row r="69" spans="1:5" x14ac:dyDescent="0.35">
      <c r="A69" s="70"/>
      <c r="B69" s="1"/>
      <c r="D69"/>
      <c r="E69"/>
    </row>
    <row r="70" spans="1:5" x14ac:dyDescent="0.35">
      <c r="A70" s="70"/>
      <c r="B70" s="1"/>
      <c r="D70"/>
      <c r="E70"/>
    </row>
    <row r="71" spans="1:5" x14ac:dyDescent="0.35">
      <c r="A71" s="70"/>
      <c r="B71" s="1"/>
      <c r="D71"/>
      <c r="E71"/>
    </row>
    <row r="72" spans="1:5" x14ac:dyDescent="0.35">
      <c r="A72" s="70"/>
      <c r="B72" s="1"/>
      <c r="D72"/>
      <c r="E72"/>
    </row>
    <row r="73" spans="1:5" x14ac:dyDescent="0.35">
      <c r="A73" s="70"/>
      <c r="B73" s="1"/>
      <c r="D73"/>
      <c r="E73"/>
    </row>
  </sheetData>
  <hyperlinks>
    <hyperlink ref="C6" r:id="rId1" location="page=84" xr:uid="{E970EBCB-A282-456B-AB48-3547E8D03BF3}"/>
    <hyperlink ref="C42" r:id="rId2" location="page=34" xr:uid="{DFD3AF3F-4F35-4E0E-9F88-B9357F0ACB3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C28FA-900D-4185-B5CE-E2D2A231DD0B}">
  <dimension ref="A1:G117"/>
  <sheetViews>
    <sheetView topLeftCell="A84" zoomScale="89" zoomScaleNormal="89" workbookViewId="0"/>
  </sheetViews>
  <sheetFormatPr defaultColWidth="9.1796875" defaultRowHeight="14.5" x14ac:dyDescent="0.35"/>
  <cols>
    <col min="1" max="1" width="10.54296875" style="142" customWidth="1"/>
    <col min="2" max="2" width="100.54296875" style="150" customWidth="1"/>
    <col min="3" max="3" width="50.54296875" style="150" customWidth="1"/>
    <col min="4" max="4" width="10.1796875" style="162" customWidth="1"/>
    <col min="5" max="5" width="70.81640625" style="150" customWidth="1"/>
    <col min="6" max="6" width="44.453125" style="142" customWidth="1"/>
    <col min="7" max="16384" width="9.1796875" style="142"/>
  </cols>
  <sheetData>
    <row r="1" spans="1:7" ht="15.5" x14ac:dyDescent="0.35">
      <c r="A1" s="90" t="s">
        <v>1043</v>
      </c>
      <c r="B1" s="170"/>
      <c r="C1" s="170"/>
      <c r="D1" s="169"/>
      <c r="E1" s="169"/>
      <c r="F1" s="169"/>
      <c r="G1" s="169"/>
    </row>
    <row r="3" spans="1:7" x14ac:dyDescent="0.35">
      <c r="A3" s="168" t="s">
        <v>1106</v>
      </c>
      <c r="B3" s="122" t="s">
        <v>20</v>
      </c>
      <c r="C3" s="122" t="s">
        <v>21</v>
      </c>
      <c r="D3" s="142"/>
      <c r="E3" s="142"/>
    </row>
    <row r="4" spans="1:7" ht="29" x14ac:dyDescent="0.35">
      <c r="A4" s="144" t="s">
        <v>1042</v>
      </c>
      <c r="B4" s="37" t="s">
        <v>1041</v>
      </c>
      <c r="C4" s="37" t="s">
        <v>1040</v>
      </c>
      <c r="D4" s="142"/>
      <c r="E4" s="142"/>
    </row>
    <row r="5" spans="1:7" ht="29" x14ac:dyDescent="0.35">
      <c r="A5" s="144"/>
      <c r="B5" s="37"/>
      <c r="C5" s="37" t="s">
        <v>1039</v>
      </c>
      <c r="D5" s="142"/>
      <c r="E5" s="142"/>
    </row>
    <row r="6" spans="1:7" x14ac:dyDescent="0.35">
      <c r="A6" s="144"/>
      <c r="B6" s="37"/>
      <c r="C6" s="37" t="s">
        <v>1038</v>
      </c>
      <c r="D6" s="142"/>
      <c r="E6" s="142"/>
    </row>
    <row r="7" spans="1:7" x14ac:dyDescent="0.35">
      <c r="A7" s="163"/>
      <c r="B7" s="154"/>
      <c r="C7" s="154"/>
      <c r="D7" s="142"/>
      <c r="E7" s="142"/>
    </row>
    <row r="8" spans="1:7" x14ac:dyDescent="0.35">
      <c r="A8" s="144" t="s">
        <v>1037</v>
      </c>
      <c r="B8" s="37" t="s">
        <v>1036</v>
      </c>
      <c r="C8" s="37"/>
      <c r="D8" s="142"/>
      <c r="E8" s="142"/>
    </row>
    <row r="9" spans="1:7" ht="29" x14ac:dyDescent="0.35">
      <c r="A9" s="144" t="s">
        <v>1035</v>
      </c>
      <c r="B9" s="37" t="s">
        <v>1034</v>
      </c>
      <c r="C9" s="37"/>
      <c r="D9" s="142"/>
      <c r="E9" s="142"/>
    </row>
    <row r="10" spans="1:7" ht="29" x14ac:dyDescent="0.35">
      <c r="A10" s="144" t="s">
        <v>1033</v>
      </c>
      <c r="B10" s="37" t="s">
        <v>1032</v>
      </c>
      <c r="C10" s="37" t="s">
        <v>41</v>
      </c>
      <c r="D10" s="142"/>
      <c r="E10" s="142"/>
    </row>
    <row r="11" spans="1:7" x14ac:dyDescent="0.35">
      <c r="A11" s="144"/>
      <c r="B11" s="37"/>
      <c r="C11" s="37" t="s">
        <v>66</v>
      </c>
      <c r="D11" s="142"/>
      <c r="E11" s="142"/>
    </row>
    <row r="12" spans="1:7" x14ac:dyDescent="0.35">
      <c r="A12" s="163"/>
      <c r="B12" s="154"/>
      <c r="C12" s="154"/>
      <c r="D12" s="142"/>
      <c r="E12" s="142"/>
    </row>
    <row r="13" spans="1:7" x14ac:dyDescent="0.35">
      <c r="A13" s="144" t="s">
        <v>1031</v>
      </c>
      <c r="B13" s="37" t="s">
        <v>1030</v>
      </c>
      <c r="C13" s="37" t="s">
        <v>926</v>
      </c>
      <c r="D13" s="142"/>
      <c r="E13" s="142"/>
    </row>
    <row r="14" spans="1:7" x14ac:dyDescent="0.35">
      <c r="A14" s="144"/>
      <c r="B14" s="37"/>
      <c r="C14" s="151">
        <v>2022</v>
      </c>
      <c r="D14" s="142"/>
      <c r="E14" s="142"/>
    </row>
    <row r="15" spans="1:7" x14ac:dyDescent="0.35">
      <c r="A15" s="144"/>
      <c r="B15" s="37"/>
      <c r="C15" s="151">
        <v>2023</v>
      </c>
      <c r="D15" s="142"/>
      <c r="E15" s="142"/>
    </row>
    <row r="16" spans="1:7" x14ac:dyDescent="0.35">
      <c r="A16" s="144"/>
      <c r="B16" s="37"/>
      <c r="C16" s="151">
        <v>2024</v>
      </c>
      <c r="D16" s="142"/>
      <c r="E16" s="142"/>
    </row>
    <row r="17" spans="1:5" x14ac:dyDescent="0.35">
      <c r="A17" s="144"/>
      <c r="B17" s="37"/>
      <c r="C17" s="151">
        <v>2025</v>
      </c>
      <c r="D17" s="142"/>
      <c r="E17" s="142"/>
    </row>
    <row r="18" spans="1:5" x14ac:dyDescent="0.35">
      <c r="A18" s="144"/>
      <c r="B18" s="37"/>
      <c r="C18" s="37" t="s">
        <v>993</v>
      </c>
      <c r="D18" s="142"/>
      <c r="E18" s="142"/>
    </row>
    <row r="19" spans="1:5" x14ac:dyDescent="0.35">
      <c r="A19" s="163"/>
      <c r="B19" s="154"/>
      <c r="C19" s="154"/>
      <c r="D19" s="142"/>
      <c r="E19" s="142"/>
    </row>
    <row r="20" spans="1:5" ht="29" x14ac:dyDescent="0.35">
      <c r="A20" s="144" t="s">
        <v>1029</v>
      </c>
      <c r="B20" s="37" t="s">
        <v>1028</v>
      </c>
      <c r="C20" s="37" t="s">
        <v>1027</v>
      </c>
      <c r="D20" s="142"/>
      <c r="E20" s="142"/>
    </row>
    <row r="21" spans="1:5" x14ac:dyDescent="0.35">
      <c r="A21" s="144"/>
      <c r="B21" s="37"/>
      <c r="C21" s="37" t="s">
        <v>1026</v>
      </c>
      <c r="D21" s="142"/>
      <c r="E21" s="142"/>
    </row>
    <row r="22" spans="1:5" x14ac:dyDescent="0.35">
      <c r="A22" s="144"/>
      <c r="B22" s="37"/>
      <c r="C22" s="37" t="s">
        <v>1025</v>
      </c>
      <c r="D22" s="142"/>
      <c r="E22" s="142"/>
    </row>
    <row r="23" spans="1:5" x14ac:dyDescent="0.35">
      <c r="A23" s="144"/>
      <c r="B23" s="37"/>
      <c r="C23" s="37" t="s">
        <v>1024</v>
      </c>
      <c r="D23" s="142"/>
      <c r="E23" s="142"/>
    </row>
    <row r="24" spans="1:5" x14ac:dyDescent="0.35">
      <c r="A24" s="144"/>
      <c r="B24" s="37"/>
      <c r="C24" s="164" t="s">
        <v>1023</v>
      </c>
      <c r="D24" s="142"/>
      <c r="E24" s="142"/>
    </row>
    <row r="25" spans="1:5" ht="29" x14ac:dyDescent="0.35">
      <c r="A25" s="144"/>
      <c r="B25" s="37"/>
      <c r="C25" s="37" t="s">
        <v>1022</v>
      </c>
      <c r="D25" s="142"/>
      <c r="E25" s="142"/>
    </row>
    <row r="26" spans="1:5" ht="29" x14ac:dyDescent="0.35">
      <c r="A26" s="144"/>
      <c r="B26" s="37"/>
      <c r="C26" s="37" t="s">
        <v>1021</v>
      </c>
      <c r="D26" s="142"/>
      <c r="E26" s="142"/>
    </row>
    <row r="27" spans="1:5" x14ac:dyDescent="0.35">
      <c r="A27" s="144"/>
      <c r="B27" s="37"/>
      <c r="C27" s="37" t="s">
        <v>1020</v>
      </c>
      <c r="D27" s="142"/>
      <c r="E27" s="142"/>
    </row>
    <row r="28" spans="1:5" x14ac:dyDescent="0.35">
      <c r="A28" s="144"/>
      <c r="B28" s="37"/>
      <c r="C28" s="37" t="s">
        <v>993</v>
      </c>
      <c r="D28" s="142"/>
      <c r="E28" s="142"/>
    </row>
    <row r="29" spans="1:5" x14ac:dyDescent="0.35">
      <c r="A29" s="163"/>
      <c r="B29" s="154"/>
      <c r="C29" s="154"/>
      <c r="D29" s="142"/>
      <c r="E29" s="142"/>
    </row>
    <row r="30" spans="1:5" ht="29" x14ac:dyDescent="0.35">
      <c r="A30" s="144" t="s">
        <v>1019</v>
      </c>
      <c r="B30" s="37" t="s">
        <v>1018</v>
      </c>
      <c r="C30" s="37" t="s">
        <v>1017</v>
      </c>
      <c r="D30" s="142"/>
      <c r="E30" s="142"/>
    </row>
    <row r="31" spans="1:5" x14ac:dyDescent="0.35">
      <c r="A31" s="144"/>
      <c r="B31" s="37"/>
      <c r="C31" s="37" t="s">
        <v>1016</v>
      </c>
      <c r="D31" s="142"/>
      <c r="E31" s="142"/>
    </row>
    <row r="32" spans="1:5" x14ac:dyDescent="0.35">
      <c r="A32" s="144"/>
      <c r="B32" s="37"/>
      <c r="C32" s="37" t="s">
        <v>24</v>
      </c>
      <c r="D32" s="142"/>
      <c r="E32" s="142"/>
    </row>
    <row r="33" spans="1:5" x14ac:dyDescent="0.35">
      <c r="A33" s="144"/>
      <c r="B33" s="37"/>
      <c r="C33" s="37" t="s">
        <v>1015</v>
      </c>
      <c r="D33" s="142"/>
      <c r="E33" s="142"/>
    </row>
    <row r="34" spans="1:5" x14ac:dyDescent="0.35">
      <c r="A34" s="144"/>
      <c r="B34" s="37"/>
      <c r="C34" s="37" t="s">
        <v>1014</v>
      </c>
      <c r="D34" s="142"/>
      <c r="E34" s="142"/>
    </row>
    <row r="35" spans="1:5" x14ac:dyDescent="0.35">
      <c r="A35" s="144"/>
      <c r="B35" s="37"/>
      <c r="C35" s="37" t="s">
        <v>1013</v>
      </c>
      <c r="D35" s="142"/>
      <c r="E35" s="142"/>
    </row>
    <row r="36" spans="1:5" x14ac:dyDescent="0.35">
      <c r="A36" s="144"/>
      <c r="B36" s="37"/>
      <c r="C36" s="37" t="s">
        <v>1012</v>
      </c>
      <c r="D36" s="142"/>
      <c r="E36" s="142"/>
    </row>
    <row r="37" spans="1:5" x14ac:dyDescent="0.35">
      <c r="A37" s="144"/>
      <c r="B37" s="37"/>
      <c r="C37" s="37" t="s">
        <v>699</v>
      </c>
      <c r="D37" s="142"/>
      <c r="E37" s="142"/>
    </row>
    <row r="38" spans="1:5" ht="17.25" customHeight="1" x14ac:dyDescent="0.35">
      <c r="A38" s="144"/>
      <c r="B38" s="37"/>
      <c r="C38" s="37" t="s">
        <v>1009</v>
      </c>
      <c r="D38" s="142"/>
      <c r="E38" s="142"/>
    </row>
    <row r="39" spans="1:5" x14ac:dyDescent="0.35">
      <c r="A39" s="163"/>
      <c r="B39" s="154"/>
      <c r="C39" s="154"/>
      <c r="D39" s="142"/>
      <c r="E39" s="142"/>
    </row>
    <row r="40" spans="1:5" ht="29" x14ac:dyDescent="0.35">
      <c r="A40" s="144" t="s">
        <v>1011</v>
      </c>
      <c r="B40" s="37" t="s">
        <v>1010</v>
      </c>
      <c r="C40" s="37" t="s">
        <v>41</v>
      </c>
      <c r="D40" s="142"/>
      <c r="E40" s="142"/>
    </row>
    <row r="41" spans="1:5" x14ac:dyDescent="0.35">
      <c r="A41" s="144"/>
      <c r="B41" s="37"/>
      <c r="C41" s="37" t="s">
        <v>43</v>
      </c>
      <c r="D41" s="142"/>
      <c r="E41" s="142"/>
    </row>
    <row r="42" spans="1:5" x14ac:dyDescent="0.35">
      <c r="A42" s="144"/>
      <c r="B42" s="37"/>
      <c r="C42" s="37" t="s">
        <v>1009</v>
      </c>
      <c r="D42" s="142"/>
      <c r="E42" s="142"/>
    </row>
    <row r="43" spans="1:5" x14ac:dyDescent="0.35">
      <c r="A43" s="163"/>
      <c r="B43" s="154"/>
      <c r="C43" s="154"/>
      <c r="D43" s="142"/>
      <c r="E43" s="142"/>
    </row>
    <row r="44" spans="1:5" ht="29" x14ac:dyDescent="0.35">
      <c r="A44" s="144" t="s">
        <v>1008</v>
      </c>
      <c r="B44" s="37" t="s">
        <v>1007</v>
      </c>
      <c r="C44" s="37" t="s">
        <v>1006</v>
      </c>
      <c r="D44" s="142"/>
      <c r="E44" s="142"/>
    </row>
    <row r="45" spans="1:5" x14ac:dyDescent="0.35">
      <c r="A45" s="162"/>
      <c r="B45" s="37"/>
      <c r="C45" s="37" t="s">
        <v>1005</v>
      </c>
      <c r="D45" s="142"/>
      <c r="E45" s="142"/>
    </row>
    <row r="46" spans="1:5" ht="29" x14ac:dyDescent="0.35">
      <c r="A46" s="144"/>
      <c r="B46" s="37"/>
      <c r="C46" s="37" t="s">
        <v>1004</v>
      </c>
      <c r="D46" s="142"/>
      <c r="E46" s="142"/>
    </row>
    <row r="47" spans="1:5" x14ac:dyDescent="0.35">
      <c r="A47" s="144"/>
      <c r="B47" s="37"/>
      <c r="C47" s="37" t="s">
        <v>1003</v>
      </c>
      <c r="D47" s="142"/>
      <c r="E47" s="142"/>
    </row>
    <row r="48" spans="1:5" x14ac:dyDescent="0.35">
      <c r="A48" s="144"/>
      <c r="B48" s="37"/>
      <c r="C48" s="37" t="s">
        <v>1002</v>
      </c>
      <c r="D48" s="142"/>
      <c r="E48" s="142"/>
    </row>
    <row r="49" spans="1:5" x14ac:dyDescent="0.35">
      <c r="A49" s="163"/>
      <c r="B49" s="154"/>
      <c r="C49" s="154"/>
      <c r="D49" s="142"/>
      <c r="E49" s="142"/>
    </row>
    <row r="50" spans="1:5" ht="29" x14ac:dyDescent="0.35">
      <c r="A50" s="144" t="s">
        <v>1001</v>
      </c>
      <c r="B50" s="37" t="s">
        <v>1000</v>
      </c>
      <c r="C50" s="37" t="s">
        <v>999</v>
      </c>
      <c r="D50" s="142"/>
      <c r="E50" s="142"/>
    </row>
    <row r="51" spans="1:5" x14ac:dyDescent="0.35">
      <c r="A51" s="144"/>
      <c r="B51" s="37"/>
      <c r="C51" s="37" t="s">
        <v>998</v>
      </c>
      <c r="D51" s="142"/>
      <c r="E51" s="142"/>
    </row>
    <row r="52" spans="1:5" x14ac:dyDescent="0.35">
      <c r="A52" s="144"/>
      <c r="B52" s="37"/>
      <c r="C52" s="37" t="s">
        <v>997</v>
      </c>
      <c r="D52" s="142"/>
      <c r="E52" s="142"/>
    </row>
    <row r="53" spans="1:5" x14ac:dyDescent="0.35">
      <c r="A53" s="144"/>
      <c r="B53" s="37"/>
      <c r="C53" s="37" t="s">
        <v>996</v>
      </c>
      <c r="D53" s="142"/>
      <c r="E53" s="142"/>
    </row>
    <row r="54" spans="1:5" x14ac:dyDescent="0.35">
      <c r="A54" s="144"/>
      <c r="B54" s="37"/>
      <c r="C54" s="37" t="s">
        <v>995</v>
      </c>
      <c r="D54" s="142"/>
      <c r="E54" s="142"/>
    </row>
    <row r="55" spans="1:5" x14ac:dyDescent="0.35">
      <c r="A55" s="144"/>
      <c r="B55" s="37"/>
      <c r="C55" s="37" t="s">
        <v>994</v>
      </c>
      <c r="D55" s="142"/>
      <c r="E55" s="142"/>
    </row>
    <row r="56" spans="1:5" x14ac:dyDescent="0.35">
      <c r="A56" s="144"/>
      <c r="B56" s="37"/>
      <c r="C56" s="37" t="s">
        <v>993</v>
      </c>
      <c r="D56" s="142"/>
      <c r="E56" s="142"/>
    </row>
    <row r="57" spans="1:5" x14ac:dyDescent="0.35">
      <c r="A57" s="163"/>
      <c r="B57" s="154"/>
      <c r="C57" s="154"/>
      <c r="D57" s="142"/>
      <c r="E57" s="142"/>
    </row>
    <row r="58" spans="1:5" x14ac:dyDescent="0.35">
      <c r="A58" s="144" t="s">
        <v>992</v>
      </c>
      <c r="B58" s="37" t="s">
        <v>991</v>
      </c>
      <c r="C58" s="37" t="s">
        <v>41</v>
      </c>
      <c r="D58" s="142"/>
      <c r="E58" s="142"/>
    </row>
    <row r="59" spans="1:5" x14ac:dyDescent="0.35">
      <c r="A59" s="144"/>
      <c r="B59" s="37"/>
      <c r="C59" s="37" t="s">
        <v>43</v>
      </c>
      <c r="D59" s="142"/>
      <c r="E59" s="142"/>
    </row>
    <row r="60" spans="1:5" x14ac:dyDescent="0.35">
      <c r="A60" s="163"/>
      <c r="B60" s="154"/>
      <c r="C60" s="154"/>
      <c r="D60" s="142"/>
      <c r="E60" s="142"/>
    </row>
    <row r="61" spans="1:5" x14ac:dyDescent="0.35">
      <c r="A61" s="143"/>
      <c r="B61" s="137" t="s">
        <v>990</v>
      </c>
      <c r="C61" s="31"/>
      <c r="D61" s="142"/>
      <c r="E61" s="142"/>
    </row>
    <row r="62" spans="1:5" ht="29" x14ac:dyDescent="0.35">
      <c r="A62" s="167" t="s">
        <v>989</v>
      </c>
      <c r="B62" s="137" t="s">
        <v>988</v>
      </c>
      <c r="C62" s="31"/>
      <c r="D62" s="142"/>
      <c r="E62" s="142"/>
    </row>
    <row r="63" spans="1:5" x14ac:dyDescent="0.35">
      <c r="A63" s="144"/>
      <c r="B63" s="37" t="s">
        <v>987</v>
      </c>
      <c r="C63" s="37" t="s">
        <v>977</v>
      </c>
      <c r="D63" s="142"/>
      <c r="E63" s="142"/>
    </row>
    <row r="64" spans="1:5" x14ac:dyDescent="0.35">
      <c r="A64" s="144"/>
      <c r="B64" s="37"/>
      <c r="C64" s="37" t="s">
        <v>976</v>
      </c>
      <c r="D64" s="142"/>
      <c r="E64" s="142"/>
    </row>
    <row r="65" spans="1:5" x14ac:dyDescent="0.35">
      <c r="A65" s="144"/>
      <c r="B65" s="37"/>
      <c r="C65" s="37" t="s">
        <v>981</v>
      </c>
      <c r="D65" s="142"/>
      <c r="E65" s="142"/>
    </row>
    <row r="66" spans="1:5" x14ac:dyDescent="0.35">
      <c r="A66" s="144"/>
      <c r="B66" s="37"/>
      <c r="C66" s="37" t="s">
        <v>980</v>
      </c>
      <c r="D66" s="142"/>
      <c r="E66" s="142"/>
    </row>
    <row r="67" spans="1:5" x14ac:dyDescent="0.35">
      <c r="A67" s="144"/>
      <c r="B67" s="37"/>
      <c r="C67" s="37" t="s">
        <v>37</v>
      </c>
      <c r="D67" s="142"/>
      <c r="E67" s="142"/>
    </row>
    <row r="68" spans="1:5" x14ac:dyDescent="0.35">
      <c r="A68" s="163"/>
      <c r="B68" s="154"/>
      <c r="C68" s="154"/>
      <c r="D68" s="142"/>
      <c r="E68" s="142"/>
    </row>
    <row r="69" spans="1:5" x14ac:dyDescent="0.35">
      <c r="A69" s="144"/>
      <c r="B69" s="37" t="s">
        <v>979</v>
      </c>
      <c r="C69" s="37" t="s">
        <v>977</v>
      </c>
      <c r="D69" s="142"/>
      <c r="E69" s="142"/>
    </row>
    <row r="70" spans="1:5" x14ac:dyDescent="0.35">
      <c r="A70" s="144"/>
      <c r="B70" s="37"/>
      <c r="C70" s="37" t="s">
        <v>976</v>
      </c>
      <c r="D70" s="142"/>
      <c r="E70" s="142"/>
    </row>
    <row r="71" spans="1:5" x14ac:dyDescent="0.35">
      <c r="A71" s="144"/>
      <c r="B71" s="37"/>
      <c r="C71" s="164" t="s">
        <v>975</v>
      </c>
      <c r="D71" s="142"/>
      <c r="E71" s="142"/>
    </row>
    <row r="72" spans="1:5" x14ac:dyDescent="0.35">
      <c r="A72" s="144"/>
      <c r="B72" s="37"/>
      <c r="C72" s="37" t="s">
        <v>37</v>
      </c>
      <c r="D72" s="142"/>
      <c r="E72" s="142"/>
    </row>
    <row r="73" spans="1:5" x14ac:dyDescent="0.35">
      <c r="A73" s="163"/>
      <c r="B73" s="154"/>
      <c r="C73" s="154"/>
      <c r="D73" s="142"/>
      <c r="E73" s="142"/>
    </row>
    <row r="74" spans="1:5" x14ac:dyDescent="0.35">
      <c r="A74" s="144"/>
      <c r="B74" s="37" t="s">
        <v>978</v>
      </c>
      <c r="C74" s="37" t="s">
        <v>977</v>
      </c>
      <c r="D74" s="142"/>
      <c r="E74" s="142"/>
    </row>
    <row r="75" spans="1:5" x14ac:dyDescent="0.35">
      <c r="A75" s="144"/>
      <c r="B75" s="37"/>
      <c r="C75" s="37" t="s">
        <v>976</v>
      </c>
      <c r="D75" s="142"/>
      <c r="E75" s="142"/>
    </row>
    <row r="76" spans="1:5" x14ac:dyDescent="0.35">
      <c r="A76" s="144"/>
      <c r="B76" s="37"/>
      <c r="C76" s="164" t="s">
        <v>975</v>
      </c>
      <c r="D76" s="142"/>
      <c r="E76" s="142"/>
    </row>
    <row r="77" spans="1:5" x14ac:dyDescent="0.35">
      <c r="A77" s="144"/>
      <c r="B77" s="37"/>
      <c r="C77" s="37" t="s">
        <v>37</v>
      </c>
      <c r="D77" s="142"/>
      <c r="E77" s="142"/>
    </row>
    <row r="78" spans="1:5" x14ac:dyDescent="0.35">
      <c r="A78" s="163"/>
      <c r="B78" s="154"/>
      <c r="C78" s="154"/>
      <c r="D78" s="142"/>
      <c r="E78" s="142"/>
    </row>
    <row r="79" spans="1:5" x14ac:dyDescent="0.35">
      <c r="A79" s="144"/>
      <c r="B79" s="37" t="s">
        <v>944</v>
      </c>
      <c r="C79" s="37"/>
      <c r="D79" s="142"/>
      <c r="E79" s="142"/>
    </row>
    <row r="80" spans="1:5" ht="29" x14ac:dyDescent="0.35">
      <c r="A80" s="167" t="s">
        <v>986</v>
      </c>
      <c r="B80" s="137" t="s">
        <v>985</v>
      </c>
      <c r="C80" s="31"/>
      <c r="D80" s="142"/>
      <c r="E80" s="142"/>
    </row>
    <row r="81" spans="1:5" x14ac:dyDescent="0.35">
      <c r="A81" s="144"/>
      <c r="B81" s="37" t="s">
        <v>982</v>
      </c>
      <c r="C81" s="37" t="s">
        <v>977</v>
      </c>
      <c r="D81" s="142"/>
      <c r="E81" s="142"/>
    </row>
    <row r="82" spans="1:5" x14ac:dyDescent="0.35">
      <c r="A82" s="144"/>
      <c r="B82" s="37"/>
      <c r="C82" s="37" t="s">
        <v>976</v>
      </c>
      <c r="D82" s="142"/>
      <c r="E82" s="142"/>
    </row>
    <row r="83" spans="1:5" x14ac:dyDescent="0.35">
      <c r="A83" s="144"/>
      <c r="B83" s="37"/>
      <c r="C83" s="37" t="s">
        <v>981</v>
      </c>
      <c r="D83" s="142"/>
      <c r="E83" s="142"/>
    </row>
    <row r="84" spans="1:5" x14ac:dyDescent="0.35">
      <c r="A84" s="144"/>
      <c r="B84" s="37"/>
      <c r="C84" s="37" t="s">
        <v>980</v>
      </c>
      <c r="D84" s="142"/>
      <c r="E84" s="142"/>
    </row>
    <row r="85" spans="1:5" x14ac:dyDescent="0.35">
      <c r="A85" s="144"/>
      <c r="B85" s="37"/>
      <c r="C85" s="37" t="s">
        <v>37</v>
      </c>
      <c r="D85" s="142"/>
      <c r="E85" s="142"/>
    </row>
    <row r="86" spans="1:5" x14ac:dyDescent="0.35">
      <c r="A86" s="163"/>
      <c r="B86" s="154"/>
      <c r="C86" s="154"/>
      <c r="D86" s="142"/>
      <c r="E86" s="142"/>
    </row>
    <row r="87" spans="1:5" x14ac:dyDescent="0.35">
      <c r="A87" s="144"/>
      <c r="B87" s="37" t="s">
        <v>979</v>
      </c>
      <c r="C87" s="37" t="s">
        <v>977</v>
      </c>
      <c r="D87" s="142"/>
      <c r="E87" s="142"/>
    </row>
    <row r="88" spans="1:5" x14ac:dyDescent="0.35">
      <c r="A88" s="144"/>
      <c r="B88" s="37"/>
      <c r="C88" s="37" t="s">
        <v>976</v>
      </c>
      <c r="D88" s="142"/>
      <c r="E88" s="142"/>
    </row>
    <row r="89" spans="1:5" x14ac:dyDescent="0.35">
      <c r="A89" s="144"/>
      <c r="B89" s="37"/>
      <c r="C89" s="164" t="s">
        <v>975</v>
      </c>
      <c r="D89" s="142"/>
      <c r="E89" s="142"/>
    </row>
    <row r="90" spans="1:5" x14ac:dyDescent="0.35">
      <c r="A90" s="144"/>
      <c r="B90" s="37"/>
      <c r="C90" s="37" t="s">
        <v>37</v>
      </c>
      <c r="D90" s="142"/>
      <c r="E90" s="142"/>
    </row>
    <row r="91" spans="1:5" x14ac:dyDescent="0.35">
      <c r="A91" s="163"/>
      <c r="B91" s="154"/>
      <c r="C91" s="154"/>
      <c r="D91" s="142"/>
      <c r="E91" s="142"/>
    </row>
    <row r="92" spans="1:5" x14ac:dyDescent="0.35">
      <c r="A92" s="144"/>
      <c r="B92" s="37" t="s">
        <v>978</v>
      </c>
      <c r="C92" s="37" t="s">
        <v>977</v>
      </c>
      <c r="D92" s="142"/>
      <c r="E92" s="142"/>
    </row>
    <row r="93" spans="1:5" x14ac:dyDescent="0.35">
      <c r="A93" s="144"/>
      <c r="B93" s="37"/>
      <c r="C93" s="37" t="s">
        <v>976</v>
      </c>
      <c r="D93" s="142"/>
      <c r="E93" s="142"/>
    </row>
    <row r="94" spans="1:5" x14ac:dyDescent="0.35">
      <c r="A94" s="144"/>
      <c r="B94" s="37"/>
      <c r="C94" s="164" t="s">
        <v>975</v>
      </c>
      <c r="D94" s="142"/>
      <c r="E94" s="142"/>
    </row>
    <row r="95" spans="1:5" x14ac:dyDescent="0.35">
      <c r="A95" s="144"/>
      <c r="B95" s="37"/>
      <c r="C95" s="37" t="s">
        <v>37</v>
      </c>
      <c r="D95" s="142"/>
      <c r="E95" s="142"/>
    </row>
    <row r="96" spans="1:5" x14ac:dyDescent="0.35">
      <c r="A96" s="163"/>
      <c r="B96" s="154"/>
      <c r="C96" s="154"/>
      <c r="D96" s="142"/>
      <c r="E96" s="142"/>
    </row>
    <row r="97" spans="1:5" x14ac:dyDescent="0.35">
      <c r="A97" s="144"/>
      <c r="B97" s="37" t="s">
        <v>944</v>
      </c>
      <c r="C97" s="37"/>
      <c r="D97" s="142"/>
      <c r="E97" s="142"/>
    </row>
    <row r="98" spans="1:5" x14ac:dyDescent="0.35">
      <c r="A98" s="167" t="s">
        <v>984</v>
      </c>
      <c r="B98" s="137" t="s">
        <v>983</v>
      </c>
      <c r="C98" s="31"/>
      <c r="D98" s="142"/>
      <c r="E98" s="142"/>
    </row>
    <row r="99" spans="1:5" x14ac:dyDescent="0.35">
      <c r="A99" s="144"/>
      <c r="B99" s="37" t="s">
        <v>982</v>
      </c>
      <c r="C99" s="37" t="s">
        <v>977</v>
      </c>
      <c r="D99" s="142"/>
      <c r="E99" s="142"/>
    </row>
    <row r="100" spans="1:5" x14ac:dyDescent="0.35">
      <c r="A100" s="144"/>
      <c r="B100" s="37"/>
      <c r="C100" s="37" t="s">
        <v>976</v>
      </c>
      <c r="D100" s="142"/>
      <c r="E100" s="142"/>
    </row>
    <row r="101" spans="1:5" x14ac:dyDescent="0.35">
      <c r="A101" s="144"/>
      <c r="B101" s="37"/>
      <c r="C101" s="37" t="s">
        <v>981</v>
      </c>
      <c r="D101" s="142"/>
      <c r="E101" s="142"/>
    </row>
    <row r="102" spans="1:5" x14ac:dyDescent="0.35">
      <c r="A102" s="144"/>
      <c r="B102" s="37"/>
      <c r="C102" s="37" t="s">
        <v>980</v>
      </c>
      <c r="D102" s="142"/>
      <c r="E102" s="142"/>
    </row>
    <row r="103" spans="1:5" x14ac:dyDescent="0.35">
      <c r="A103" s="144"/>
      <c r="B103" s="37"/>
      <c r="C103" s="37" t="s">
        <v>37</v>
      </c>
      <c r="D103" s="142"/>
      <c r="E103" s="142"/>
    </row>
    <row r="104" spans="1:5" x14ac:dyDescent="0.35">
      <c r="A104" s="163"/>
      <c r="B104" s="154"/>
      <c r="C104" s="154"/>
      <c r="D104" s="142"/>
      <c r="E104" s="142"/>
    </row>
    <row r="105" spans="1:5" x14ac:dyDescent="0.35">
      <c r="A105" s="144"/>
      <c r="B105" s="37" t="s">
        <v>979</v>
      </c>
      <c r="C105" s="37" t="s">
        <v>977</v>
      </c>
      <c r="D105" s="142"/>
      <c r="E105" s="142"/>
    </row>
    <row r="106" spans="1:5" x14ac:dyDescent="0.35">
      <c r="A106" s="144"/>
      <c r="B106" s="37"/>
      <c r="C106" s="37" t="s">
        <v>976</v>
      </c>
      <c r="D106" s="142"/>
      <c r="E106" s="142"/>
    </row>
    <row r="107" spans="1:5" x14ac:dyDescent="0.35">
      <c r="A107" s="166"/>
      <c r="B107" s="165"/>
      <c r="C107" s="164" t="s">
        <v>975</v>
      </c>
      <c r="D107" s="142"/>
      <c r="E107" s="142"/>
    </row>
    <row r="108" spans="1:5" x14ac:dyDescent="0.35">
      <c r="A108" s="166"/>
      <c r="B108" s="165"/>
      <c r="C108" s="37" t="s">
        <v>37</v>
      </c>
      <c r="D108" s="142"/>
      <c r="E108" s="142"/>
    </row>
    <row r="109" spans="1:5" x14ac:dyDescent="0.35">
      <c r="A109" s="163"/>
      <c r="B109" s="154"/>
      <c r="C109" s="154"/>
      <c r="D109" s="142"/>
      <c r="E109" s="142"/>
    </row>
    <row r="110" spans="1:5" x14ac:dyDescent="0.35">
      <c r="A110" s="144"/>
      <c r="B110" s="37" t="s">
        <v>978</v>
      </c>
      <c r="C110" s="37" t="s">
        <v>977</v>
      </c>
      <c r="D110" s="142"/>
      <c r="E110" s="142"/>
    </row>
    <row r="111" spans="1:5" x14ac:dyDescent="0.35">
      <c r="A111" s="144"/>
      <c r="B111" s="37"/>
      <c r="C111" s="37" t="s">
        <v>976</v>
      </c>
      <c r="D111" s="142"/>
      <c r="E111" s="142"/>
    </row>
    <row r="112" spans="1:5" x14ac:dyDescent="0.35">
      <c r="A112" s="144"/>
      <c r="B112" s="37"/>
      <c r="C112" s="164" t="s">
        <v>975</v>
      </c>
      <c r="D112" s="142"/>
      <c r="E112" s="142"/>
    </row>
    <row r="113" spans="1:5" x14ac:dyDescent="0.35">
      <c r="A113" s="144"/>
      <c r="B113" s="37"/>
      <c r="C113" s="37" t="s">
        <v>37</v>
      </c>
      <c r="D113" s="142"/>
      <c r="E113" s="142"/>
    </row>
    <row r="114" spans="1:5" x14ac:dyDescent="0.35">
      <c r="A114" s="163"/>
      <c r="B114" s="154"/>
      <c r="C114" s="154"/>
      <c r="D114" s="142"/>
      <c r="E114" s="142"/>
    </row>
    <row r="115" spans="1:5" x14ac:dyDescent="0.35">
      <c r="A115" s="144"/>
      <c r="B115" s="37" t="s">
        <v>944</v>
      </c>
      <c r="C115" s="37"/>
      <c r="D115" s="142"/>
      <c r="E115" s="142"/>
    </row>
    <row r="116" spans="1:5" x14ac:dyDescent="0.35">
      <c r="A116" s="163"/>
      <c r="B116" s="154"/>
      <c r="C116" s="154"/>
      <c r="D116" s="142"/>
      <c r="E116" s="142"/>
    </row>
    <row r="117" spans="1:5" x14ac:dyDescent="0.35">
      <c r="A117" s="144" t="s">
        <v>974</v>
      </c>
      <c r="B117" s="37" t="s">
        <v>96</v>
      </c>
      <c r="C117" s="37"/>
      <c r="D117" s="142"/>
      <c r="E117" s="142"/>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C3940-ECF2-4F29-957D-3CACB6286740}">
  <dimension ref="A1:C65"/>
  <sheetViews>
    <sheetView topLeftCell="A40" zoomScale="90" zoomScaleNormal="90" workbookViewId="0"/>
  </sheetViews>
  <sheetFormatPr defaultRowHeight="14.5" x14ac:dyDescent="0.35"/>
  <cols>
    <col min="1" max="1" width="10.54296875" customWidth="1"/>
    <col min="2" max="2" width="100.54296875" customWidth="1"/>
    <col min="3" max="3" width="50.54296875" customWidth="1"/>
  </cols>
  <sheetData>
    <row r="1" spans="1:3" ht="18.5" x14ac:dyDescent="0.35">
      <c r="A1" s="124" t="s">
        <v>1070</v>
      </c>
    </row>
    <row r="2" spans="1:3" x14ac:dyDescent="0.35">
      <c r="A2" s="59"/>
      <c r="B2" s="112"/>
    </row>
    <row r="3" spans="1:3" x14ac:dyDescent="0.35">
      <c r="A3" s="173" t="s">
        <v>1106</v>
      </c>
      <c r="B3" s="10" t="s">
        <v>20</v>
      </c>
      <c r="C3" s="61" t="s">
        <v>21</v>
      </c>
    </row>
    <row r="4" spans="1:3" ht="29" x14ac:dyDescent="0.35">
      <c r="A4" s="49"/>
      <c r="B4" s="63" t="s">
        <v>1069</v>
      </c>
      <c r="C4" s="64" t="s">
        <v>1068</v>
      </c>
    </row>
    <row r="5" spans="1:3" x14ac:dyDescent="0.35">
      <c r="A5" s="12" t="s">
        <v>1067</v>
      </c>
      <c r="B5" s="13" t="s">
        <v>346</v>
      </c>
      <c r="C5" s="14" t="s">
        <v>41</v>
      </c>
    </row>
    <row r="6" spans="1:3" x14ac:dyDescent="0.35">
      <c r="A6" s="12"/>
      <c r="B6" s="38"/>
      <c r="C6" s="14" t="s">
        <v>43</v>
      </c>
    </row>
    <row r="7" spans="1:3" x14ac:dyDescent="0.35">
      <c r="A7" s="34"/>
      <c r="B7" s="35"/>
      <c r="C7" s="36"/>
    </row>
    <row r="8" spans="1:3" x14ac:dyDescent="0.35">
      <c r="A8" s="12" t="s">
        <v>1066</v>
      </c>
      <c r="B8" s="13" t="s">
        <v>120</v>
      </c>
      <c r="C8" s="14" t="s">
        <v>1065</v>
      </c>
    </row>
    <row r="9" spans="1:3" x14ac:dyDescent="0.35">
      <c r="A9" s="12"/>
      <c r="B9" s="13"/>
      <c r="C9" s="14" t="s">
        <v>1064</v>
      </c>
    </row>
    <row r="10" spans="1:3" ht="43.5" x14ac:dyDescent="0.35">
      <c r="A10" s="12"/>
      <c r="B10" s="15" t="s">
        <v>1063</v>
      </c>
      <c r="C10" s="14"/>
    </row>
    <row r="11" spans="1:3" x14ac:dyDescent="0.35">
      <c r="A11" s="34"/>
      <c r="B11" s="35"/>
      <c r="C11" s="36"/>
    </row>
    <row r="12" spans="1:3" x14ac:dyDescent="0.35">
      <c r="A12" s="12" t="s">
        <v>1062</v>
      </c>
      <c r="B12" s="13" t="s">
        <v>155</v>
      </c>
      <c r="C12" s="14"/>
    </row>
    <row r="13" spans="1:3" x14ac:dyDescent="0.35">
      <c r="A13" s="12" t="s">
        <v>1061</v>
      </c>
      <c r="B13" s="13" t="s">
        <v>356</v>
      </c>
      <c r="C13" s="14"/>
    </row>
    <row r="14" spans="1:3" x14ac:dyDescent="0.35">
      <c r="A14" s="12" t="s">
        <v>1060</v>
      </c>
      <c r="B14" s="13" t="s">
        <v>358</v>
      </c>
      <c r="C14" s="14"/>
    </row>
    <row r="15" spans="1:3" x14ac:dyDescent="0.35">
      <c r="A15" s="12" t="s">
        <v>1059</v>
      </c>
      <c r="B15" s="13" t="s">
        <v>360</v>
      </c>
      <c r="C15" s="14"/>
    </row>
    <row r="16" spans="1:3" ht="29" x14ac:dyDescent="0.35">
      <c r="A16" s="12" t="s">
        <v>1058</v>
      </c>
      <c r="B16" s="13" t="s">
        <v>362</v>
      </c>
      <c r="C16" s="14"/>
    </row>
    <row r="17" spans="1:3" ht="29" x14ac:dyDescent="0.35">
      <c r="A17" s="12" t="s">
        <v>1057</v>
      </c>
      <c r="B17" s="13" t="s">
        <v>364</v>
      </c>
      <c r="C17" s="14"/>
    </row>
    <row r="18" spans="1:3" x14ac:dyDescent="0.35">
      <c r="A18" s="9"/>
      <c r="B18" s="10" t="s">
        <v>1056</v>
      </c>
      <c r="C18" s="11"/>
    </row>
    <row r="19" spans="1:3" x14ac:dyDescent="0.35">
      <c r="A19" s="26" t="s">
        <v>1055</v>
      </c>
      <c r="B19" s="30" t="s">
        <v>1054</v>
      </c>
      <c r="C19" s="28"/>
    </row>
    <row r="20" spans="1:3" x14ac:dyDescent="0.35">
      <c r="A20" s="29"/>
      <c r="B20" s="27" t="s">
        <v>1048</v>
      </c>
      <c r="C20" s="28"/>
    </row>
    <row r="21" spans="1:3" x14ac:dyDescent="0.35">
      <c r="A21" s="12"/>
      <c r="B21" s="13" t="s">
        <v>857</v>
      </c>
      <c r="C21" s="14"/>
    </row>
    <row r="22" spans="1:3" x14ac:dyDescent="0.35">
      <c r="A22" s="12"/>
      <c r="B22" s="13" t="s">
        <v>375</v>
      </c>
      <c r="C22" s="14"/>
    </row>
    <row r="23" spans="1:3" x14ac:dyDescent="0.35">
      <c r="A23" s="12"/>
      <c r="B23" s="13" t="s">
        <v>376</v>
      </c>
      <c r="C23" s="14"/>
    </row>
    <row r="24" spans="1:3" x14ac:dyDescent="0.35">
      <c r="A24" s="12"/>
      <c r="B24" s="13" t="s">
        <v>701</v>
      </c>
      <c r="C24" s="14"/>
    </row>
    <row r="25" spans="1:3" x14ac:dyDescent="0.35">
      <c r="A25" s="12"/>
      <c r="B25" s="13" t="s">
        <v>1052</v>
      </c>
      <c r="C25" s="14"/>
    </row>
    <row r="26" spans="1:3" x14ac:dyDescent="0.35">
      <c r="A26" s="29"/>
      <c r="B26" s="27" t="s">
        <v>1053</v>
      </c>
      <c r="C26" s="28"/>
    </row>
    <row r="27" spans="1:3" x14ac:dyDescent="0.35">
      <c r="A27" s="41"/>
      <c r="B27" s="13" t="s">
        <v>857</v>
      </c>
      <c r="C27" s="14"/>
    </row>
    <row r="28" spans="1:3" x14ac:dyDescent="0.35">
      <c r="A28" s="12"/>
      <c r="B28" s="13" t="s">
        <v>375</v>
      </c>
      <c r="C28" s="14"/>
    </row>
    <row r="29" spans="1:3" x14ac:dyDescent="0.35">
      <c r="A29" s="12"/>
      <c r="B29" s="13" t="s">
        <v>376</v>
      </c>
      <c r="C29" s="14"/>
    </row>
    <row r="30" spans="1:3" x14ac:dyDescent="0.35">
      <c r="A30" s="12"/>
      <c r="B30" s="13" t="s">
        <v>701</v>
      </c>
      <c r="C30" s="14"/>
    </row>
    <row r="31" spans="1:3" x14ac:dyDescent="0.35">
      <c r="A31" s="12"/>
      <c r="B31" s="13" t="s">
        <v>1052</v>
      </c>
      <c r="C31" s="14"/>
    </row>
    <row r="32" spans="1:3" x14ac:dyDescent="0.35">
      <c r="A32" s="9"/>
      <c r="B32" s="10" t="s">
        <v>1051</v>
      </c>
      <c r="C32" s="11"/>
    </row>
    <row r="33" spans="1:3" x14ac:dyDescent="0.35">
      <c r="A33" s="172" t="s">
        <v>1050</v>
      </c>
      <c r="B33" s="27" t="s">
        <v>1049</v>
      </c>
      <c r="C33" s="27"/>
    </row>
    <row r="34" spans="1:3" x14ac:dyDescent="0.35">
      <c r="A34" s="29"/>
      <c r="B34" s="27" t="s">
        <v>1048</v>
      </c>
      <c r="C34" s="28"/>
    </row>
    <row r="35" spans="1:3" x14ac:dyDescent="0.35">
      <c r="A35" s="41"/>
      <c r="B35" s="13" t="s">
        <v>192</v>
      </c>
      <c r="C35" s="14"/>
    </row>
    <row r="36" spans="1:3" x14ac:dyDescent="0.35">
      <c r="A36" s="12"/>
      <c r="B36" s="13" t="s">
        <v>266</v>
      </c>
      <c r="C36" s="14"/>
    </row>
    <row r="37" spans="1:3" x14ac:dyDescent="0.35">
      <c r="A37" s="12"/>
      <c r="B37" t="s">
        <v>239</v>
      </c>
      <c r="C37" s="14"/>
    </row>
    <row r="38" spans="1:3" x14ac:dyDescent="0.35">
      <c r="A38" s="12"/>
      <c r="B38" s="14" t="s">
        <v>24</v>
      </c>
      <c r="C38" s="14"/>
    </row>
    <row r="39" spans="1:3" x14ac:dyDescent="0.35">
      <c r="A39" s="12"/>
      <c r="B39" t="s">
        <v>699</v>
      </c>
      <c r="C39" s="14"/>
    </row>
    <row r="40" spans="1:3" x14ac:dyDescent="0.35">
      <c r="A40" s="12"/>
      <c r="B40" s="14" t="s">
        <v>1047</v>
      </c>
      <c r="C40" s="14"/>
    </row>
    <row r="41" spans="1:3" ht="38.25" customHeight="1" x14ac:dyDescent="0.35">
      <c r="A41" s="207" t="s">
        <v>1822</v>
      </c>
      <c r="B41" s="233" t="s">
        <v>1786</v>
      </c>
      <c r="C41" s="234"/>
    </row>
    <row r="42" spans="1:3" ht="17.25" customHeight="1" x14ac:dyDescent="0.35">
      <c r="A42" s="235"/>
      <c r="B42" s="203" t="s">
        <v>192</v>
      </c>
      <c r="C42" s="234" t="s">
        <v>41</v>
      </c>
    </row>
    <row r="43" spans="1:3" ht="17.25" customHeight="1" x14ac:dyDescent="0.35">
      <c r="A43" s="235"/>
      <c r="B43" s="203" t="s">
        <v>266</v>
      </c>
      <c r="C43" s="234" t="s">
        <v>43</v>
      </c>
    </row>
    <row r="44" spans="1:3" x14ac:dyDescent="0.35">
      <c r="A44" s="234"/>
      <c r="B44" s="204" t="s">
        <v>239</v>
      </c>
      <c r="C44" s="234"/>
    </row>
    <row r="45" spans="1:3" x14ac:dyDescent="0.35">
      <c r="A45" s="234"/>
      <c r="B45" s="204" t="s">
        <v>24</v>
      </c>
      <c r="C45" s="234"/>
    </row>
    <row r="46" spans="1:3" x14ac:dyDescent="0.35">
      <c r="A46" s="234"/>
      <c r="B46" s="204" t="s">
        <v>699</v>
      </c>
      <c r="C46" s="234"/>
    </row>
    <row r="47" spans="1:3" x14ac:dyDescent="0.35">
      <c r="A47" s="234"/>
      <c r="B47" s="204" t="s">
        <v>1047</v>
      </c>
      <c r="C47" s="234"/>
    </row>
    <row r="48" spans="1:3" x14ac:dyDescent="0.35">
      <c r="A48" s="234"/>
      <c r="B48" s="204" t="s">
        <v>1788</v>
      </c>
      <c r="C48" s="234"/>
    </row>
    <row r="49" spans="1:3" ht="33" customHeight="1" x14ac:dyDescent="0.35">
      <c r="A49" s="236" t="s">
        <v>1823</v>
      </c>
      <c r="B49" s="233" t="s">
        <v>1787</v>
      </c>
      <c r="C49" s="234"/>
    </row>
    <row r="50" spans="1:3" x14ac:dyDescent="0.35">
      <c r="A50" s="234"/>
      <c r="B50" s="203" t="s">
        <v>192</v>
      </c>
      <c r="C50" s="234"/>
    </row>
    <row r="51" spans="1:3" x14ac:dyDescent="0.35">
      <c r="A51" s="234"/>
      <c r="B51" s="203" t="s">
        <v>266</v>
      </c>
      <c r="C51" s="234"/>
    </row>
    <row r="52" spans="1:3" x14ac:dyDescent="0.35">
      <c r="A52" s="234"/>
      <c r="B52" s="204" t="s">
        <v>239</v>
      </c>
      <c r="C52" s="234"/>
    </row>
    <row r="53" spans="1:3" x14ac:dyDescent="0.35">
      <c r="A53" s="234"/>
      <c r="B53" s="204" t="s">
        <v>24</v>
      </c>
      <c r="C53" s="234"/>
    </row>
    <row r="54" spans="1:3" x14ac:dyDescent="0.35">
      <c r="A54" s="234"/>
      <c r="B54" s="204" t="s">
        <v>699</v>
      </c>
      <c r="C54" s="234"/>
    </row>
    <row r="55" spans="1:3" x14ac:dyDescent="0.35">
      <c r="A55" s="234"/>
      <c r="B55" s="204" t="s">
        <v>1047</v>
      </c>
      <c r="C55" s="234"/>
    </row>
    <row r="56" spans="1:3" x14ac:dyDescent="0.35">
      <c r="A56" s="234"/>
      <c r="B56" s="204" t="s">
        <v>1788</v>
      </c>
      <c r="C56" s="234"/>
    </row>
    <row r="57" spans="1:3" x14ac:dyDescent="0.35">
      <c r="A57" s="9"/>
      <c r="B57" s="10" t="s">
        <v>1046</v>
      </c>
      <c r="C57" s="11"/>
    </row>
    <row r="58" spans="1:3" ht="29" x14ac:dyDescent="0.35">
      <c r="A58" s="12" t="s">
        <v>1045</v>
      </c>
      <c r="B58" s="13" t="s">
        <v>1044</v>
      </c>
      <c r="C58" s="171"/>
    </row>
    <row r="59" spans="1:3" x14ac:dyDescent="0.35">
      <c r="A59" s="207"/>
      <c r="B59" s="208" t="s">
        <v>1601</v>
      </c>
      <c r="C59" s="206"/>
    </row>
    <row r="60" spans="1:3" ht="28.5" customHeight="1" x14ac:dyDescent="0.35">
      <c r="A60" s="209" t="s">
        <v>1600</v>
      </c>
      <c r="B60" s="208" t="s">
        <v>1785</v>
      </c>
      <c r="C60" s="208"/>
    </row>
    <row r="61" spans="1:3" x14ac:dyDescent="0.35">
      <c r="A61" s="210"/>
      <c r="B61" s="216"/>
      <c r="C61" s="204" t="s">
        <v>1602</v>
      </c>
    </row>
    <row r="62" spans="1:3" x14ac:dyDescent="0.35">
      <c r="A62" s="217"/>
      <c r="B62" s="203"/>
      <c r="C62" s="204" t="s">
        <v>1603</v>
      </c>
    </row>
    <row r="63" spans="1:3" x14ac:dyDescent="0.35">
      <c r="A63" s="210"/>
      <c r="B63" s="211"/>
      <c r="C63" s="204" t="s">
        <v>1604</v>
      </c>
    </row>
    <row r="64" spans="1:3" x14ac:dyDescent="0.35">
      <c r="A64" s="210"/>
      <c r="B64" s="204"/>
      <c r="C64" s="204" t="s">
        <v>1605</v>
      </c>
    </row>
    <row r="65" spans="1:3" x14ac:dyDescent="0.35">
      <c r="A65" s="210"/>
      <c r="B65" s="204"/>
      <c r="C65" s="204" t="s">
        <v>1606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B582F-53F5-42DC-BD38-BFCCFDC7CB2F}">
  <dimension ref="A1:F235"/>
  <sheetViews>
    <sheetView workbookViewId="0"/>
  </sheetViews>
  <sheetFormatPr defaultRowHeight="14.5" x14ac:dyDescent="0.35"/>
  <cols>
    <col min="1" max="1" width="10.54296875" customWidth="1"/>
    <col min="2" max="2" width="100.54296875" customWidth="1"/>
    <col min="3" max="3" width="50.54296875" customWidth="1"/>
  </cols>
  <sheetData>
    <row r="1" spans="1:3" ht="18.5" x14ac:dyDescent="0.45">
      <c r="A1" s="8" t="s">
        <v>1617</v>
      </c>
    </row>
    <row r="3" spans="1:3" x14ac:dyDescent="0.35">
      <c r="A3" s="9" t="s">
        <v>1106</v>
      </c>
      <c r="B3" s="122" t="s">
        <v>20</v>
      </c>
      <c r="C3" s="61" t="s">
        <v>21</v>
      </c>
    </row>
    <row r="4" spans="1:3" ht="29" x14ac:dyDescent="0.35">
      <c r="A4" s="12"/>
      <c r="B4" s="63" t="s">
        <v>1618</v>
      </c>
      <c r="C4" s="193" t="s">
        <v>1619</v>
      </c>
    </row>
    <row r="5" spans="1:3" x14ac:dyDescent="0.35">
      <c r="A5" s="12" t="s">
        <v>1620</v>
      </c>
      <c r="B5" s="13" t="s">
        <v>1621</v>
      </c>
      <c r="C5" s="177" t="s">
        <v>1622</v>
      </c>
    </row>
    <row r="6" spans="1:3" x14ac:dyDescent="0.35">
      <c r="A6" s="41"/>
      <c r="B6" s="1"/>
      <c r="C6" s="14" t="s">
        <v>192</v>
      </c>
    </row>
    <row r="7" spans="1:3" x14ac:dyDescent="0.35">
      <c r="A7" s="12"/>
      <c r="B7" s="13"/>
      <c r="C7" s="14" t="s">
        <v>239</v>
      </c>
    </row>
    <row r="8" spans="1:3" x14ac:dyDescent="0.35">
      <c r="A8" s="12"/>
      <c r="B8" s="13"/>
      <c r="C8" s="107" t="s">
        <v>1623</v>
      </c>
    </row>
    <row r="9" spans="1:3" x14ac:dyDescent="0.35">
      <c r="A9" s="12"/>
      <c r="B9" s="13"/>
      <c r="C9" s="14" t="s">
        <v>24</v>
      </c>
    </row>
    <row r="10" spans="1:3" x14ac:dyDescent="0.35">
      <c r="A10" s="12"/>
      <c r="B10" s="13"/>
      <c r="C10" s="14" t="s">
        <v>699</v>
      </c>
    </row>
    <row r="11" spans="1:3" x14ac:dyDescent="0.35">
      <c r="A11" s="12"/>
      <c r="B11" s="13"/>
      <c r="C11" s="14" t="s">
        <v>381</v>
      </c>
    </row>
    <row r="12" spans="1:3" x14ac:dyDescent="0.35">
      <c r="A12" s="34"/>
      <c r="B12" s="35"/>
      <c r="C12" s="36"/>
    </row>
    <row r="13" spans="1:3" x14ac:dyDescent="0.35">
      <c r="A13" s="39"/>
      <c r="B13" s="10" t="s">
        <v>192</v>
      </c>
      <c r="C13" s="40"/>
    </row>
    <row r="14" spans="1:3" x14ac:dyDescent="0.35">
      <c r="A14" s="12" t="s">
        <v>1624</v>
      </c>
      <c r="B14" s="13" t="s">
        <v>1625</v>
      </c>
      <c r="C14" s="14" t="s">
        <v>1158</v>
      </c>
    </row>
    <row r="15" spans="1:3" x14ac:dyDescent="0.35">
      <c r="A15" s="12"/>
      <c r="B15" s="13"/>
      <c r="C15" s="14" t="s">
        <v>1626</v>
      </c>
    </row>
    <row r="16" spans="1:3" x14ac:dyDescent="0.35">
      <c r="A16" s="12"/>
      <c r="B16" s="13"/>
      <c r="C16" s="14" t="s">
        <v>425</v>
      </c>
    </row>
    <row r="17" spans="1:3" x14ac:dyDescent="0.35">
      <c r="A17" s="12"/>
      <c r="B17" s="13"/>
      <c r="C17" s="14" t="s">
        <v>424</v>
      </c>
    </row>
    <row r="18" spans="1:3" x14ac:dyDescent="0.35">
      <c r="A18" s="12"/>
      <c r="B18" s="13"/>
      <c r="C18" s="14" t="s">
        <v>423</v>
      </c>
    </row>
    <row r="19" spans="1:3" x14ac:dyDescent="0.35">
      <c r="A19" s="34"/>
      <c r="B19" s="35"/>
      <c r="C19" s="36"/>
    </row>
    <row r="20" spans="1:3" x14ac:dyDescent="0.35">
      <c r="A20" s="12" t="s">
        <v>1627</v>
      </c>
      <c r="B20" s="13" t="s">
        <v>420</v>
      </c>
      <c r="C20" s="14"/>
    </row>
    <row r="21" spans="1:3" x14ac:dyDescent="0.35">
      <c r="A21" s="12" t="s">
        <v>1628</v>
      </c>
      <c r="B21" s="13" t="s">
        <v>356</v>
      </c>
      <c r="C21" s="14"/>
    </row>
    <row r="22" spans="1:3" x14ac:dyDescent="0.35">
      <c r="A22" s="12" t="s">
        <v>1629</v>
      </c>
      <c r="B22" s="13" t="s">
        <v>358</v>
      </c>
      <c r="C22" s="14"/>
    </row>
    <row r="23" spans="1:3" x14ac:dyDescent="0.35">
      <c r="A23" s="12" t="s">
        <v>1630</v>
      </c>
      <c r="B23" s="13" t="s">
        <v>360</v>
      </c>
      <c r="C23" s="14"/>
    </row>
    <row r="24" spans="1:3" ht="29" x14ac:dyDescent="0.35">
      <c r="A24" s="12" t="s">
        <v>1631</v>
      </c>
      <c r="B24" s="13" t="s">
        <v>362</v>
      </c>
      <c r="C24" s="14"/>
    </row>
    <row r="25" spans="1:3" ht="29" x14ac:dyDescent="0.35">
      <c r="A25" s="12" t="s">
        <v>1632</v>
      </c>
      <c r="B25" s="13" t="s">
        <v>364</v>
      </c>
      <c r="C25" s="14"/>
    </row>
    <row r="26" spans="1:3" x14ac:dyDescent="0.35">
      <c r="A26" s="12" t="s">
        <v>1633</v>
      </c>
      <c r="B26" s="13" t="s">
        <v>366</v>
      </c>
      <c r="C26" s="14"/>
    </row>
    <row r="27" spans="1:3" x14ac:dyDescent="0.35">
      <c r="A27" s="26" t="s">
        <v>1634</v>
      </c>
      <c r="B27" s="27" t="s">
        <v>1635</v>
      </c>
      <c r="C27" s="119"/>
    </row>
    <row r="28" spans="1:3" x14ac:dyDescent="0.35">
      <c r="A28" s="26"/>
      <c r="B28" s="27" t="s">
        <v>1636</v>
      </c>
      <c r="C28" s="119"/>
    </row>
    <row r="29" spans="1:3" x14ac:dyDescent="0.35">
      <c r="A29" s="12"/>
      <c r="B29" s="13" t="s">
        <v>141</v>
      </c>
      <c r="C29" s="14"/>
    </row>
    <row r="30" spans="1:3" x14ac:dyDescent="0.35">
      <c r="A30" s="12"/>
      <c r="B30" s="13" t="s">
        <v>380</v>
      </c>
      <c r="C30" s="14"/>
    </row>
    <row r="31" spans="1:3" x14ac:dyDescent="0.35">
      <c r="A31" s="12"/>
      <c r="B31" s="13" t="s">
        <v>379</v>
      </c>
      <c r="C31" s="14"/>
    </row>
    <row r="32" spans="1:3" x14ac:dyDescent="0.35">
      <c r="A32" s="174"/>
      <c r="B32" s="27" t="s">
        <v>1637</v>
      </c>
      <c r="C32" s="28"/>
    </row>
    <row r="33" spans="1:3" x14ac:dyDescent="0.35">
      <c r="A33" s="12"/>
      <c r="B33" s="13" t="s">
        <v>141</v>
      </c>
      <c r="C33" s="14"/>
    </row>
    <row r="34" spans="1:3" x14ac:dyDescent="0.35">
      <c r="A34" s="12"/>
      <c r="B34" s="13" t="s">
        <v>380</v>
      </c>
      <c r="C34" s="14"/>
    </row>
    <row r="35" spans="1:3" x14ac:dyDescent="0.35">
      <c r="A35" s="12"/>
      <c r="B35" s="13" t="s">
        <v>379</v>
      </c>
      <c r="C35" s="14"/>
    </row>
    <row r="36" spans="1:3" x14ac:dyDescent="0.35">
      <c r="A36" s="174"/>
      <c r="B36" s="27" t="s">
        <v>1638</v>
      </c>
      <c r="C36" s="119"/>
    </row>
    <row r="37" spans="1:3" x14ac:dyDescent="0.35">
      <c r="A37" s="12"/>
      <c r="B37" s="13" t="s">
        <v>141</v>
      </c>
      <c r="C37" s="184" t="e">
        <f>C29/C33</f>
        <v>#DIV/0!</v>
      </c>
    </row>
    <row r="38" spans="1:3" x14ac:dyDescent="0.35">
      <c r="A38" s="12"/>
      <c r="B38" s="13" t="s">
        <v>380</v>
      </c>
      <c r="C38" s="184" t="e">
        <f>C30/C34</f>
        <v>#DIV/0!</v>
      </c>
    </row>
    <row r="39" spans="1:3" x14ac:dyDescent="0.35">
      <c r="A39" s="12"/>
      <c r="B39" s="13" t="s">
        <v>379</v>
      </c>
      <c r="C39" s="184" t="e">
        <f>C31/C35</f>
        <v>#DIV/0!</v>
      </c>
    </row>
    <row r="40" spans="1:3" x14ac:dyDescent="0.35">
      <c r="A40" s="39"/>
      <c r="B40" s="10" t="s">
        <v>239</v>
      </c>
      <c r="C40" s="40"/>
    </row>
    <row r="41" spans="1:3" x14ac:dyDescent="0.35">
      <c r="A41" s="12" t="s">
        <v>1639</v>
      </c>
      <c r="B41" s="13" t="s">
        <v>1625</v>
      </c>
      <c r="C41" s="14" t="s">
        <v>1158</v>
      </c>
    </row>
    <row r="42" spans="1:3" x14ac:dyDescent="0.35">
      <c r="A42" s="12"/>
      <c r="B42" s="13"/>
      <c r="C42" s="14" t="s">
        <v>1626</v>
      </c>
    </row>
    <row r="43" spans="1:3" x14ac:dyDescent="0.35">
      <c r="A43" s="12"/>
      <c r="B43" s="13"/>
      <c r="C43" s="14" t="s">
        <v>425</v>
      </c>
    </row>
    <row r="44" spans="1:3" x14ac:dyDescent="0.35">
      <c r="A44" s="12"/>
      <c r="B44" s="13"/>
      <c r="C44" s="14" t="s">
        <v>424</v>
      </c>
    </row>
    <row r="45" spans="1:3" x14ac:dyDescent="0.35">
      <c r="A45" s="12"/>
      <c r="B45" s="13"/>
      <c r="C45" s="14" t="s">
        <v>423</v>
      </c>
    </row>
    <row r="46" spans="1:3" x14ac:dyDescent="0.35">
      <c r="A46" s="34"/>
      <c r="B46" s="35"/>
      <c r="C46" s="36"/>
    </row>
    <row r="47" spans="1:3" x14ac:dyDescent="0.35">
      <c r="A47" s="12" t="s">
        <v>1640</v>
      </c>
      <c r="B47" s="13" t="s">
        <v>420</v>
      </c>
      <c r="C47" s="14"/>
    </row>
    <row r="48" spans="1:3" x14ac:dyDescent="0.35">
      <c r="A48" s="12" t="s">
        <v>1641</v>
      </c>
      <c r="B48" s="13" t="s">
        <v>356</v>
      </c>
      <c r="C48" s="14"/>
    </row>
    <row r="49" spans="1:3" x14ac:dyDescent="0.35">
      <c r="A49" s="12" t="s">
        <v>1642</v>
      </c>
      <c r="B49" s="13" t="s">
        <v>358</v>
      </c>
      <c r="C49" s="14"/>
    </row>
    <row r="50" spans="1:3" x14ac:dyDescent="0.35">
      <c r="A50" s="12" t="s">
        <v>1643</v>
      </c>
      <c r="B50" s="13" t="s">
        <v>360</v>
      </c>
      <c r="C50" s="14"/>
    </row>
    <row r="51" spans="1:3" ht="29" x14ac:dyDescent="0.35">
      <c r="A51" s="12" t="s">
        <v>1644</v>
      </c>
      <c r="B51" s="13" t="s">
        <v>362</v>
      </c>
      <c r="C51" s="14"/>
    </row>
    <row r="52" spans="1:3" ht="29" x14ac:dyDescent="0.35">
      <c r="A52" s="12" t="s">
        <v>1645</v>
      </c>
      <c r="B52" s="13" t="s">
        <v>364</v>
      </c>
      <c r="C52" s="14"/>
    </row>
    <row r="53" spans="1:3" x14ac:dyDescent="0.35">
      <c r="A53" s="12" t="s">
        <v>1646</v>
      </c>
      <c r="B53" s="13" t="s">
        <v>366</v>
      </c>
      <c r="C53" s="14"/>
    </row>
    <row r="54" spans="1:3" x14ac:dyDescent="0.35">
      <c r="A54" s="26" t="s">
        <v>1647</v>
      </c>
      <c r="B54" s="27" t="s">
        <v>1648</v>
      </c>
      <c r="C54" s="119"/>
    </row>
    <row r="55" spans="1:3" x14ac:dyDescent="0.35">
      <c r="A55" s="26"/>
      <c r="B55" s="27" t="s">
        <v>1649</v>
      </c>
      <c r="C55" s="119"/>
    </row>
    <row r="56" spans="1:3" x14ac:dyDescent="0.35">
      <c r="A56" s="12"/>
      <c r="B56" s="13" t="s">
        <v>141</v>
      </c>
      <c r="C56" s="14"/>
    </row>
    <row r="57" spans="1:3" x14ac:dyDescent="0.35">
      <c r="A57" s="12"/>
      <c r="B57" s="13" t="s">
        <v>375</v>
      </c>
      <c r="C57" s="14"/>
    </row>
    <row r="58" spans="1:3" x14ac:dyDescent="0.35">
      <c r="A58" s="12"/>
      <c r="B58" s="13" t="s">
        <v>376</v>
      </c>
      <c r="C58" s="14"/>
    </row>
    <row r="59" spans="1:3" x14ac:dyDescent="0.35">
      <c r="A59" s="12"/>
      <c r="B59" s="13" t="s">
        <v>381</v>
      </c>
      <c r="C59" s="14"/>
    </row>
    <row r="60" spans="1:3" x14ac:dyDescent="0.35">
      <c r="A60" s="12"/>
      <c r="B60" s="13" t="s">
        <v>380</v>
      </c>
      <c r="C60" s="14"/>
    </row>
    <row r="61" spans="1:3" x14ac:dyDescent="0.35">
      <c r="A61" s="12"/>
      <c r="B61" s="13" t="s">
        <v>379</v>
      </c>
      <c r="C61" s="14"/>
    </row>
    <row r="62" spans="1:3" x14ac:dyDescent="0.35">
      <c r="A62" s="172"/>
      <c r="B62" s="27" t="s">
        <v>1650</v>
      </c>
      <c r="C62" s="119"/>
    </row>
    <row r="63" spans="1:3" x14ac:dyDescent="0.35">
      <c r="A63" s="12"/>
      <c r="B63" s="13" t="s">
        <v>141</v>
      </c>
      <c r="C63" s="14"/>
    </row>
    <row r="64" spans="1:3" x14ac:dyDescent="0.35">
      <c r="A64" s="12"/>
      <c r="B64" s="13" t="s">
        <v>375</v>
      </c>
      <c r="C64" s="14"/>
    </row>
    <row r="65" spans="1:3" x14ac:dyDescent="0.35">
      <c r="A65" s="12"/>
      <c r="B65" s="13" t="s">
        <v>376</v>
      </c>
      <c r="C65" s="14"/>
    </row>
    <row r="66" spans="1:3" x14ac:dyDescent="0.35">
      <c r="A66" s="12"/>
      <c r="B66" s="13" t="s">
        <v>381</v>
      </c>
      <c r="C66" s="14"/>
    </row>
    <row r="67" spans="1:3" x14ac:dyDescent="0.35">
      <c r="A67" s="12"/>
      <c r="B67" s="13" t="s">
        <v>380</v>
      </c>
      <c r="C67" s="14"/>
    </row>
    <row r="68" spans="1:3" x14ac:dyDescent="0.35">
      <c r="A68" s="12"/>
      <c r="B68" s="13" t="s">
        <v>379</v>
      </c>
      <c r="C68" s="14"/>
    </row>
    <row r="69" spans="1:3" x14ac:dyDescent="0.35">
      <c r="A69" s="172"/>
      <c r="B69" s="27" t="s">
        <v>1651</v>
      </c>
      <c r="C69" s="119"/>
    </row>
    <row r="70" spans="1:3" x14ac:dyDescent="0.35">
      <c r="A70" s="12"/>
      <c r="B70" s="13" t="s">
        <v>141</v>
      </c>
      <c r="C70" s="184" t="e">
        <f t="shared" ref="C70:C75" si="0">C56/C63</f>
        <v>#DIV/0!</v>
      </c>
    </row>
    <row r="71" spans="1:3" x14ac:dyDescent="0.35">
      <c r="A71" s="12"/>
      <c r="B71" s="13" t="s">
        <v>375</v>
      </c>
      <c r="C71" s="184" t="e">
        <f t="shared" si="0"/>
        <v>#DIV/0!</v>
      </c>
    </row>
    <row r="72" spans="1:3" x14ac:dyDescent="0.35">
      <c r="A72" s="12"/>
      <c r="B72" s="13" t="s">
        <v>376</v>
      </c>
      <c r="C72" s="184" t="e">
        <f t="shared" si="0"/>
        <v>#DIV/0!</v>
      </c>
    </row>
    <row r="73" spans="1:3" x14ac:dyDescent="0.35">
      <c r="A73" s="12"/>
      <c r="B73" s="13" t="s">
        <v>381</v>
      </c>
      <c r="C73" s="184" t="e">
        <f t="shared" si="0"/>
        <v>#DIV/0!</v>
      </c>
    </row>
    <row r="74" spans="1:3" x14ac:dyDescent="0.35">
      <c r="A74" s="12"/>
      <c r="B74" s="13" t="s">
        <v>380</v>
      </c>
      <c r="C74" s="184" t="e">
        <f t="shared" si="0"/>
        <v>#DIV/0!</v>
      </c>
    </row>
    <row r="75" spans="1:3" x14ac:dyDescent="0.35">
      <c r="A75" s="12"/>
      <c r="B75" s="13" t="s">
        <v>379</v>
      </c>
      <c r="C75" s="184" t="e">
        <f t="shared" si="0"/>
        <v>#DIV/0!</v>
      </c>
    </row>
    <row r="76" spans="1:3" x14ac:dyDescent="0.35">
      <c r="A76" s="39"/>
      <c r="B76" s="10" t="s">
        <v>28</v>
      </c>
      <c r="C76" s="40"/>
    </row>
    <row r="77" spans="1:3" x14ac:dyDescent="0.35">
      <c r="A77" s="12" t="s">
        <v>1652</v>
      </c>
      <c r="B77" s="13" t="s">
        <v>1625</v>
      </c>
      <c r="C77" s="14" t="s">
        <v>1158</v>
      </c>
    </row>
    <row r="78" spans="1:3" x14ac:dyDescent="0.35">
      <c r="A78" s="12"/>
      <c r="B78" s="13"/>
      <c r="C78" s="14" t="s">
        <v>1626</v>
      </c>
    </row>
    <row r="79" spans="1:3" x14ac:dyDescent="0.35">
      <c r="A79" s="12"/>
      <c r="B79" s="13"/>
      <c r="C79" s="14" t="s">
        <v>425</v>
      </c>
    </row>
    <row r="80" spans="1:3" x14ac:dyDescent="0.35">
      <c r="A80" s="12"/>
      <c r="B80" s="13"/>
      <c r="C80" s="14" t="s">
        <v>424</v>
      </c>
    </row>
    <row r="81" spans="1:3" x14ac:dyDescent="0.35">
      <c r="A81" s="12"/>
      <c r="B81" s="13"/>
      <c r="C81" s="14" t="s">
        <v>423</v>
      </c>
    </row>
    <row r="82" spans="1:3" x14ac:dyDescent="0.35">
      <c r="A82" s="34"/>
      <c r="B82" s="35"/>
      <c r="C82" s="36"/>
    </row>
    <row r="83" spans="1:3" x14ac:dyDescent="0.35">
      <c r="A83" s="12" t="s">
        <v>1653</v>
      </c>
      <c r="B83" s="13" t="s">
        <v>420</v>
      </c>
      <c r="C83" s="14"/>
    </row>
    <row r="84" spans="1:3" x14ac:dyDescent="0.35">
      <c r="A84" s="12" t="s">
        <v>1654</v>
      </c>
      <c r="B84" s="13" t="s">
        <v>356</v>
      </c>
      <c r="C84" s="14"/>
    </row>
    <row r="85" spans="1:3" x14ac:dyDescent="0.35">
      <c r="A85" s="12" t="s">
        <v>1655</v>
      </c>
      <c r="B85" s="13" t="s">
        <v>358</v>
      </c>
      <c r="C85" s="14"/>
    </row>
    <row r="86" spans="1:3" ht="29" x14ac:dyDescent="0.35">
      <c r="A86" s="12" t="s">
        <v>1656</v>
      </c>
      <c r="B86" s="13" t="s">
        <v>1657</v>
      </c>
      <c r="C86" s="14"/>
    </row>
    <row r="87" spans="1:3" x14ac:dyDescent="0.35">
      <c r="A87" s="12" t="s">
        <v>1658</v>
      </c>
      <c r="B87" s="13" t="s">
        <v>360</v>
      </c>
      <c r="C87" s="14"/>
    </row>
    <row r="88" spans="1:3" ht="29" x14ac:dyDescent="0.35">
      <c r="A88" s="12" t="s">
        <v>1659</v>
      </c>
      <c r="B88" s="13" t="s">
        <v>362</v>
      </c>
      <c r="C88" s="14"/>
    </row>
    <row r="89" spans="1:3" ht="29" x14ac:dyDescent="0.35">
      <c r="A89" s="12" t="s">
        <v>1660</v>
      </c>
      <c r="B89" s="13" t="s">
        <v>364</v>
      </c>
      <c r="C89" s="14"/>
    </row>
    <row r="90" spans="1:3" x14ac:dyDescent="0.35">
      <c r="A90" s="12" t="s">
        <v>1661</v>
      </c>
      <c r="B90" s="13" t="s">
        <v>366</v>
      </c>
      <c r="C90" s="14"/>
    </row>
    <row r="91" spans="1:3" x14ac:dyDescent="0.35">
      <c r="A91" s="26" t="s">
        <v>1662</v>
      </c>
      <c r="B91" s="27" t="s">
        <v>1663</v>
      </c>
      <c r="C91" s="119"/>
    </row>
    <row r="92" spans="1:3" x14ac:dyDescent="0.35">
      <c r="A92" s="29"/>
      <c r="B92" s="27" t="s">
        <v>1664</v>
      </c>
      <c r="C92" s="119"/>
    </row>
    <row r="93" spans="1:3" x14ac:dyDescent="0.35">
      <c r="A93" s="12"/>
      <c r="B93" s="13" t="s">
        <v>141</v>
      </c>
      <c r="C93" s="14"/>
    </row>
    <row r="94" spans="1:3" x14ac:dyDescent="0.35">
      <c r="A94" s="12"/>
      <c r="B94" s="13" t="s">
        <v>375</v>
      </c>
      <c r="C94" s="14"/>
    </row>
    <row r="95" spans="1:3" x14ac:dyDescent="0.35">
      <c r="A95" s="12"/>
      <c r="B95" s="13" t="s">
        <v>376</v>
      </c>
      <c r="C95" s="14"/>
    </row>
    <row r="96" spans="1:3" x14ac:dyDescent="0.35">
      <c r="A96" s="12"/>
      <c r="B96" s="13" t="s">
        <v>381</v>
      </c>
      <c r="C96" s="14"/>
    </row>
    <row r="97" spans="1:3" x14ac:dyDescent="0.35">
      <c r="A97" s="12"/>
      <c r="B97" s="13" t="s">
        <v>380</v>
      </c>
      <c r="C97" s="14"/>
    </row>
    <row r="98" spans="1:3" x14ac:dyDescent="0.35">
      <c r="A98" s="12"/>
      <c r="B98" s="13" t="s">
        <v>379</v>
      </c>
      <c r="C98" s="14"/>
    </row>
    <row r="99" spans="1:3" x14ac:dyDescent="0.35">
      <c r="A99" s="172"/>
      <c r="B99" s="27" t="s">
        <v>1665</v>
      </c>
      <c r="C99" s="119"/>
    </row>
    <row r="100" spans="1:3" x14ac:dyDescent="0.35">
      <c r="A100" s="12"/>
      <c r="B100" s="13" t="s">
        <v>141</v>
      </c>
      <c r="C100" s="14"/>
    </row>
    <row r="101" spans="1:3" x14ac:dyDescent="0.35">
      <c r="A101" s="12"/>
      <c r="B101" s="13" t="s">
        <v>375</v>
      </c>
      <c r="C101" s="14"/>
    </row>
    <row r="102" spans="1:3" x14ac:dyDescent="0.35">
      <c r="A102" s="12"/>
      <c r="B102" s="13" t="s">
        <v>376</v>
      </c>
      <c r="C102" s="14"/>
    </row>
    <row r="103" spans="1:3" x14ac:dyDescent="0.35">
      <c r="A103" s="12"/>
      <c r="B103" s="13" t="s">
        <v>381</v>
      </c>
      <c r="C103" s="14"/>
    </row>
    <row r="104" spans="1:3" x14ac:dyDescent="0.35">
      <c r="A104" s="12"/>
      <c r="B104" s="13" t="s">
        <v>380</v>
      </c>
      <c r="C104" s="14"/>
    </row>
    <row r="105" spans="1:3" x14ac:dyDescent="0.35">
      <c r="A105" s="12"/>
      <c r="B105" s="13" t="s">
        <v>379</v>
      </c>
      <c r="C105" s="14"/>
    </row>
    <row r="106" spans="1:3" x14ac:dyDescent="0.35">
      <c r="A106" s="172"/>
      <c r="B106" s="27" t="s">
        <v>1666</v>
      </c>
      <c r="C106" s="119"/>
    </row>
    <row r="107" spans="1:3" x14ac:dyDescent="0.35">
      <c r="A107" s="12"/>
      <c r="B107" s="13" t="s">
        <v>141</v>
      </c>
      <c r="C107" s="184" t="e">
        <f t="shared" ref="C107:C112" si="1">C93/C100</f>
        <v>#DIV/0!</v>
      </c>
    </row>
    <row r="108" spans="1:3" x14ac:dyDescent="0.35">
      <c r="A108" s="12"/>
      <c r="B108" s="13" t="s">
        <v>375</v>
      </c>
      <c r="C108" s="184" t="e">
        <f t="shared" si="1"/>
        <v>#DIV/0!</v>
      </c>
    </row>
    <row r="109" spans="1:3" x14ac:dyDescent="0.35">
      <c r="A109" s="12"/>
      <c r="B109" s="13" t="s">
        <v>376</v>
      </c>
      <c r="C109" s="184" t="e">
        <f t="shared" si="1"/>
        <v>#DIV/0!</v>
      </c>
    </row>
    <row r="110" spans="1:3" x14ac:dyDescent="0.35">
      <c r="A110" s="12"/>
      <c r="B110" s="13" t="s">
        <v>381</v>
      </c>
      <c r="C110" s="184" t="e">
        <f t="shared" si="1"/>
        <v>#DIV/0!</v>
      </c>
    </row>
    <row r="111" spans="1:3" x14ac:dyDescent="0.35">
      <c r="A111" s="12"/>
      <c r="B111" s="13" t="s">
        <v>380</v>
      </c>
      <c r="C111" s="184" t="e">
        <f t="shared" si="1"/>
        <v>#DIV/0!</v>
      </c>
    </row>
    <row r="112" spans="1:3" x14ac:dyDescent="0.35">
      <c r="A112" s="12"/>
      <c r="B112" s="13" t="s">
        <v>379</v>
      </c>
      <c r="C112" s="184" t="e">
        <f t="shared" si="1"/>
        <v>#DIV/0!</v>
      </c>
    </row>
    <row r="113" spans="1:3" x14ac:dyDescent="0.35">
      <c r="A113" s="39"/>
      <c r="B113" s="10" t="s">
        <v>293</v>
      </c>
      <c r="C113" s="40"/>
    </row>
    <row r="114" spans="1:3" x14ac:dyDescent="0.35">
      <c r="A114" s="12" t="s">
        <v>1667</v>
      </c>
      <c r="B114" s="13" t="s">
        <v>1625</v>
      </c>
      <c r="C114" s="14" t="s">
        <v>1158</v>
      </c>
    </row>
    <row r="115" spans="1:3" x14ac:dyDescent="0.35">
      <c r="A115" s="12"/>
      <c r="B115" s="13"/>
      <c r="C115" s="14" t="s">
        <v>1626</v>
      </c>
    </row>
    <row r="116" spans="1:3" x14ac:dyDescent="0.35">
      <c r="A116" s="12"/>
      <c r="B116" s="13"/>
      <c r="C116" s="14" t="s">
        <v>425</v>
      </c>
    </row>
    <row r="117" spans="1:3" x14ac:dyDescent="0.35">
      <c r="A117" s="12"/>
      <c r="B117" s="13"/>
      <c r="C117" s="14" t="s">
        <v>424</v>
      </c>
    </row>
    <row r="118" spans="1:3" x14ac:dyDescent="0.35">
      <c r="A118" s="12"/>
      <c r="B118" s="13"/>
      <c r="C118" s="14" t="s">
        <v>423</v>
      </c>
    </row>
    <row r="119" spans="1:3" x14ac:dyDescent="0.35">
      <c r="A119" s="34"/>
      <c r="B119" s="35"/>
      <c r="C119" s="36"/>
    </row>
    <row r="120" spans="1:3" x14ac:dyDescent="0.35">
      <c r="A120" s="12" t="s">
        <v>1668</v>
      </c>
      <c r="B120" s="13" t="s">
        <v>420</v>
      </c>
      <c r="C120" s="14"/>
    </row>
    <row r="121" spans="1:3" x14ac:dyDescent="0.35">
      <c r="A121" s="12" t="s">
        <v>1669</v>
      </c>
      <c r="B121" s="13" t="s">
        <v>356</v>
      </c>
      <c r="C121" s="14"/>
    </row>
    <row r="122" spans="1:3" x14ac:dyDescent="0.35">
      <c r="A122" s="12" t="s">
        <v>1670</v>
      </c>
      <c r="B122" s="13" t="s">
        <v>358</v>
      </c>
      <c r="C122" s="14"/>
    </row>
    <row r="123" spans="1:3" x14ac:dyDescent="0.35">
      <c r="A123" s="12" t="s">
        <v>1671</v>
      </c>
      <c r="B123" s="13" t="s">
        <v>360</v>
      </c>
      <c r="C123" s="14"/>
    </row>
    <row r="124" spans="1:3" ht="29" x14ac:dyDescent="0.35">
      <c r="A124" s="12" t="s">
        <v>1672</v>
      </c>
      <c r="B124" s="13" t="s">
        <v>362</v>
      </c>
      <c r="C124" s="14"/>
    </row>
    <row r="125" spans="1:3" ht="29" x14ac:dyDescent="0.35">
      <c r="A125" s="12" t="s">
        <v>1673</v>
      </c>
      <c r="B125" s="13" t="s">
        <v>364</v>
      </c>
      <c r="C125" s="14"/>
    </row>
    <row r="126" spans="1:3" x14ac:dyDescent="0.35">
      <c r="A126" s="12" t="s">
        <v>1674</v>
      </c>
      <c r="B126" s="13" t="s">
        <v>366</v>
      </c>
      <c r="C126" s="14"/>
    </row>
    <row r="127" spans="1:3" x14ac:dyDescent="0.35">
      <c r="A127" s="26" t="s">
        <v>1675</v>
      </c>
      <c r="B127" s="27" t="s">
        <v>1676</v>
      </c>
      <c r="C127" s="119"/>
    </row>
    <row r="128" spans="1:3" x14ac:dyDescent="0.35">
      <c r="A128" s="29"/>
      <c r="B128" s="27" t="s">
        <v>1677</v>
      </c>
      <c r="C128" s="119"/>
    </row>
    <row r="129" spans="1:3" x14ac:dyDescent="0.35">
      <c r="A129" s="12"/>
      <c r="B129" s="13" t="s">
        <v>141</v>
      </c>
      <c r="C129" s="14"/>
    </row>
    <row r="130" spans="1:3" x14ac:dyDescent="0.35">
      <c r="A130" s="12"/>
      <c r="B130" s="13" t="s">
        <v>375</v>
      </c>
      <c r="C130" s="14"/>
    </row>
    <row r="131" spans="1:3" x14ac:dyDescent="0.35">
      <c r="A131" s="12"/>
      <c r="B131" s="13" t="s">
        <v>376</v>
      </c>
      <c r="C131" s="14"/>
    </row>
    <row r="132" spans="1:3" x14ac:dyDescent="0.35">
      <c r="A132" s="12"/>
      <c r="B132" s="13" t="s">
        <v>381</v>
      </c>
      <c r="C132" s="14"/>
    </row>
    <row r="133" spans="1:3" x14ac:dyDescent="0.35">
      <c r="A133" s="12"/>
      <c r="B133" s="13" t="s">
        <v>380</v>
      </c>
      <c r="C133" s="14"/>
    </row>
    <row r="134" spans="1:3" x14ac:dyDescent="0.35">
      <c r="A134" s="12"/>
      <c r="B134" s="13" t="s">
        <v>379</v>
      </c>
      <c r="C134" s="14"/>
    </row>
    <row r="135" spans="1:3" x14ac:dyDescent="0.35">
      <c r="A135" s="172"/>
      <c r="B135" s="27" t="s">
        <v>1678</v>
      </c>
      <c r="C135" s="119"/>
    </row>
    <row r="136" spans="1:3" x14ac:dyDescent="0.35">
      <c r="A136" s="12"/>
      <c r="B136" s="13" t="s">
        <v>141</v>
      </c>
      <c r="C136" s="14"/>
    </row>
    <row r="137" spans="1:3" x14ac:dyDescent="0.35">
      <c r="A137" s="12"/>
      <c r="B137" s="13" t="s">
        <v>375</v>
      </c>
      <c r="C137" s="14"/>
    </row>
    <row r="138" spans="1:3" x14ac:dyDescent="0.35">
      <c r="A138" s="12"/>
      <c r="B138" s="13" t="s">
        <v>376</v>
      </c>
      <c r="C138" s="14"/>
    </row>
    <row r="139" spans="1:3" x14ac:dyDescent="0.35">
      <c r="A139" s="12"/>
      <c r="B139" s="13" t="s">
        <v>381</v>
      </c>
      <c r="C139" s="14"/>
    </row>
    <row r="140" spans="1:3" x14ac:dyDescent="0.35">
      <c r="A140" s="12"/>
      <c r="B140" s="13" t="s">
        <v>380</v>
      </c>
      <c r="C140" s="14"/>
    </row>
    <row r="141" spans="1:3" x14ac:dyDescent="0.35">
      <c r="A141" s="12"/>
      <c r="B141" s="13" t="s">
        <v>379</v>
      </c>
      <c r="C141" s="14"/>
    </row>
    <row r="142" spans="1:3" x14ac:dyDescent="0.35">
      <c r="A142" s="172"/>
      <c r="B142" s="27" t="s">
        <v>1679</v>
      </c>
      <c r="C142" s="119"/>
    </row>
    <row r="143" spans="1:3" x14ac:dyDescent="0.35">
      <c r="A143" s="12"/>
      <c r="B143" s="13" t="s">
        <v>141</v>
      </c>
      <c r="C143" s="184" t="e">
        <f t="shared" ref="C143:C148" si="2">C129/C136</f>
        <v>#DIV/0!</v>
      </c>
    </row>
    <row r="144" spans="1:3" x14ac:dyDescent="0.35">
      <c r="A144" s="12"/>
      <c r="B144" s="13" t="s">
        <v>375</v>
      </c>
      <c r="C144" s="184" t="e">
        <f t="shared" si="2"/>
        <v>#DIV/0!</v>
      </c>
    </row>
    <row r="145" spans="1:3" x14ac:dyDescent="0.35">
      <c r="A145" s="12"/>
      <c r="B145" s="13" t="s">
        <v>376</v>
      </c>
      <c r="C145" s="184" t="e">
        <f t="shared" si="2"/>
        <v>#DIV/0!</v>
      </c>
    </row>
    <row r="146" spans="1:3" x14ac:dyDescent="0.35">
      <c r="A146" s="12"/>
      <c r="B146" s="13" t="s">
        <v>381</v>
      </c>
      <c r="C146" s="184" t="e">
        <f t="shared" si="2"/>
        <v>#DIV/0!</v>
      </c>
    </row>
    <row r="147" spans="1:3" x14ac:dyDescent="0.35">
      <c r="A147" s="12"/>
      <c r="B147" s="13" t="s">
        <v>380</v>
      </c>
      <c r="C147" s="184" t="e">
        <f t="shared" si="2"/>
        <v>#DIV/0!</v>
      </c>
    </row>
    <row r="148" spans="1:3" x14ac:dyDescent="0.35">
      <c r="A148" s="12"/>
      <c r="B148" s="13" t="s">
        <v>379</v>
      </c>
      <c r="C148" s="184" t="e">
        <f t="shared" si="2"/>
        <v>#DIV/0!</v>
      </c>
    </row>
    <row r="149" spans="1:3" x14ac:dyDescent="0.35">
      <c r="A149" s="39"/>
      <c r="B149" s="10" t="s">
        <v>699</v>
      </c>
      <c r="C149" s="40"/>
    </row>
    <row r="150" spans="1:3" x14ac:dyDescent="0.35">
      <c r="A150" s="12" t="s">
        <v>1680</v>
      </c>
      <c r="B150" s="13" t="s">
        <v>1625</v>
      </c>
      <c r="C150" s="14" t="s">
        <v>1681</v>
      </c>
    </row>
    <row r="151" spans="1:3" x14ac:dyDescent="0.35">
      <c r="A151" s="12"/>
      <c r="B151" s="13"/>
      <c r="C151" s="14" t="s">
        <v>1345</v>
      </c>
    </row>
    <row r="152" spans="1:3" x14ac:dyDescent="0.35">
      <c r="A152" s="12"/>
      <c r="B152" s="13"/>
      <c r="C152" s="14" t="s">
        <v>37</v>
      </c>
    </row>
    <row r="153" spans="1:3" x14ac:dyDescent="0.35">
      <c r="A153" s="34"/>
      <c r="B153" s="35"/>
      <c r="C153" s="36"/>
    </row>
    <row r="154" spans="1:3" x14ac:dyDescent="0.35">
      <c r="A154" s="12" t="s">
        <v>1682</v>
      </c>
      <c r="B154" s="13" t="s">
        <v>420</v>
      </c>
      <c r="C154" s="14"/>
    </row>
    <row r="155" spans="1:3" x14ac:dyDescent="0.35">
      <c r="A155" s="12" t="s">
        <v>1683</v>
      </c>
      <c r="B155" s="13" t="s">
        <v>356</v>
      </c>
      <c r="C155" s="14"/>
    </row>
    <row r="156" spans="1:3" x14ac:dyDescent="0.35">
      <c r="A156" s="12" t="s">
        <v>1684</v>
      </c>
      <c r="B156" s="13" t="s">
        <v>358</v>
      </c>
      <c r="C156" s="14"/>
    </row>
    <row r="157" spans="1:3" x14ac:dyDescent="0.35">
      <c r="A157" s="12" t="s">
        <v>1685</v>
      </c>
      <c r="B157" s="13" t="s">
        <v>360</v>
      </c>
      <c r="C157" s="14"/>
    </row>
    <row r="158" spans="1:3" ht="29" x14ac:dyDescent="0.35">
      <c r="A158" s="12" t="s">
        <v>1686</v>
      </c>
      <c r="B158" s="13" t="s">
        <v>362</v>
      </c>
      <c r="C158" s="14"/>
    </row>
    <row r="159" spans="1:3" ht="29" x14ac:dyDescent="0.35">
      <c r="A159" s="12" t="s">
        <v>1687</v>
      </c>
      <c r="B159" s="13" t="s">
        <v>364</v>
      </c>
      <c r="C159" s="14"/>
    </row>
    <row r="160" spans="1:3" x14ac:dyDescent="0.35">
      <c r="A160" s="12" t="s">
        <v>1688</v>
      </c>
      <c r="B160" s="13" t="s">
        <v>366</v>
      </c>
      <c r="C160" s="14"/>
    </row>
    <row r="161" spans="1:3" x14ac:dyDescent="0.35">
      <c r="A161" s="26" t="s">
        <v>1689</v>
      </c>
      <c r="B161" s="27" t="s">
        <v>1690</v>
      </c>
      <c r="C161" s="119"/>
    </row>
    <row r="162" spans="1:3" x14ac:dyDescent="0.35">
      <c r="A162" s="29"/>
      <c r="B162" s="27" t="s">
        <v>1691</v>
      </c>
      <c r="C162" s="119"/>
    </row>
    <row r="163" spans="1:3" x14ac:dyDescent="0.35">
      <c r="A163" s="12"/>
      <c r="B163" s="13" t="s">
        <v>141</v>
      </c>
      <c r="C163" s="14"/>
    </row>
    <row r="164" spans="1:3" x14ac:dyDescent="0.35">
      <c r="A164" s="12"/>
      <c r="B164" s="13" t="s">
        <v>375</v>
      </c>
      <c r="C164" s="14"/>
    </row>
    <row r="165" spans="1:3" x14ac:dyDescent="0.35">
      <c r="A165" s="12"/>
      <c r="B165" s="13" t="s">
        <v>376</v>
      </c>
      <c r="C165" s="14"/>
    </row>
    <row r="166" spans="1:3" x14ac:dyDescent="0.35">
      <c r="A166" s="12"/>
      <c r="B166" s="13" t="s">
        <v>381</v>
      </c>
      <c r="C166" s="14"/>
    </row>
    <row r="167" spans="1:3" x14ac:dyDescent="0.35">
      <c r="A167" s="12"/>
      <c r="B167" s="13" t="s">
        <v>380</v>
      </c>
      <c r="C167" s="14"/>
    </row>
    <row r="168" spans="1:3" x14ac:dyDescent="0.35">
      <c r="A168" s="12"/>
      <c r="B168" s="13" t="s">
        <v>379</v>
      </c>
      <c r="C168" s="14"/>
    </row>
    <row r="169" spans="1:3" x14ac:dyDescent="0.35">
      <c r="A169" s="172"/>
      <c r="B169" s="27" t="s">
        <v>1692</v>
      </c>
      <c r="C169" s="119"/>
    </row>
    <row r="170" spans="1:3" x14ac:dyDescent="0.35">
      <c r="A170" s="12"/>
      <c r="B170" s="13" t="s">
        <v>141</v>
      </c>
      <c r="C170" s="14"/>
    </row>
    <row r="171" spans="1:3" x14ac:dyDescent="0.35">
      <c r="A171" s="12"/>
      <c r="B171" s="13" t="s">
        <v>375</v>
      </c>
      <c r="C171" s="14"/>
    </row>
    <row r="172" spans="1:3" x14ac:dyDescent="0.35">
      <c r="A172" s="12"/>
      <c r="B172" s="13" t="s">
        <v>376</v>
      </c>
      <c r="C172" s="14"/>
    </row>
    <row r="173" spans="1:3" x14ac:dyDescent="0.35">
      <c r="A173" s="12"/>
      <c r="B173" s="13" t="s">
        <v>381</v>
      </c>
      <c r="C173" s="14"/>
    </row>
    <row r="174" spans="1:3" x14ac:dyDescent="0.35">
      <c r="A174" s="12"/>
      <c r="B174" s="13" t="s">
        <v>380</v>
      </c>
      <c r="C174" s="14"/>
    </row>
    <row r="175" spans="1:3" x14ac:dyDescent="0.35">
      <c r="A175" s="12"/>
      <c r="B175" s="13" t="s">
        <v>379</v>
      </c>
      <c r="C175" s="14"/>
    </row>
    <row r="176" spans="1:3" x14ac:dyDescent="0.35">
      <c r="A176" s="174"/>
      <c r="B176" s="27" t="s">
        <v>1693</v>
      </c>
      <c r="C176" s="28"/>
    </row>
    <row r="177" spans="1:3" x14ac:dyDescent="0.35">
      <c r="A177" s="12"/>
      <c r="B177" s="13" t="s">
        <v>141</v>
      </c>
      <c r="C177" s="184" t="e">
        <f t="shared" ref="C177:C182" si="3">C163/C170</f>
        <v>#DIV/0!</v>
      </c>
    </row>
    <row r="178" spans="1:3" x14ac:dyDescent="0.35">
      <c r="A178" s="12"/>
      <c r="B178" s="13" t="s">
        <v>375</v>
      </c>
      <c r="C178" s="184" t="e">
        <f t="shared" si="3"/>
        <v>#DIV/0!</v>
      </c>
    </row>
    <row r="179" spans="1:3" x14ac:dyDescent="0.35">
      <c r="A179" s="12"/>
      <c r="B179" s="13" t="s">
        <v>376</v>
      </c>
      <c r="C179" s="184" t="e">
        <f t="shared" si="3"/>
        <v>#DIV/0!</v>
      </c>
    </row>
    <row r="180" spans="1:3" x14ac:dyDescent="0.35">
      <c r="A180" s="12"/>
      <c r="B180" s="13" t="s">
        <v>381</v>
      </c>
      <c r="C180" s="184" t="e">
        <f t="shared" si="3"/>
        <v>#DIV/0!</v>
      </c>
    </row>
    <row r="181" spans="1:3" x14ac:dyDescent="0.35">
      <c r="A181" s="12"/>
      <c r="B181" s="13" t="s">
        <v>380</v>
      </c>
      <c r="C181" s="184" t="e">
        <f t="shared" si="3"/>
        <v>#DIV/0!</v>
      </c>
    </row>
    <row r="182" spans="1:3" x14ac:dyDescent="0.35">
      <c r="A182" s="12"/>
      <c r="B182" s="13" t="s">
        <v>379</v>
      </c>
      <c r="C182" s="184" t="e">
        <f t="shared" si="3"/>
        <v>#DIV/0!</v>
      </c>
    </row>
    <row r="183" spans="1:3" x14ac:dyDescent="0.35">
      <c r="A183" s="34"/>
      <c r="B183" s="35"/>
      <c r="C183" s="36"/>
    </row>
    <row r="184" spans="1:3" x14ac:dyDescent="0.35">
      <c r="A184" s="39"/>
      <c r="B184" s="10" t="s">
        <v>381</v>
      </c>
      <c r="C184" s="40"/>
    </row>
    <row r="185" spans="1:3" x14ac:dyDescent="0.35">
      <c r="A185" s="12" t="s">
        <v>1694</v>
      </c>
      <c r="B185" s="13" t="s">
        <v>1625</v>
      </c>
      <c r="C185" s="14" t="s">
        <v>1158</v>
      </c>
    </row>
    <row r="186" spans="1:3" x14ac:dyDescent="0.35">
      <c r="A186" s="12"/>
      <c r="B186" s="13"/>
      <c r="C186" s="14" t="s">
        <v>1626</v>
      </c>
    </row>
    <row r="187" spans="1:3" x14ac:dyDescent="0.35">
      <c r="A187" s="12"/>
      <c r="B187" s="13"/>
      <c r="C187" s="14" t="s">
        <v>425</v>
      </c>
    </row>
    <row r="188" spans="1:3" x14ac:dyDescent="0.35">
      <c r="A188" s="12"/>
      <c r="B188" s="13"/>
      <c r="C188" s="14" t="s">
        <v>424</v>
      </c>
    </row>
    <row r="189" spans="1:3" x14ac:dyDescent="0.35">
      <c r="A189" s="12"/>
      <c r="B189" s="13"/>
      <c r="C189" s="14" t="s">
        <v>423</v>
      </c>
    </row>
    <row r="190" spans="1:3" x14ac:dyDescent="0.35">
      <c r="A190" s="34"/>
      <c r="B190" s="35"/>
      <c r="C190" s="36"/>
    </row>
    <row r="191" spans="1:3" x14ac:dyDescent="0.35">
      <c r="A191" s="12" t="s">
        <v>1695</v>
      </c>
      <c r="B191" s="13" t="s">
        <v>420</v>
      </c>
      <c r="C191" s="14"/>
    </row>
    <row r="192" spans="1:3" x14ac:dyDescent="0.35">
      <c r="A192" s="12" t="s">
        <v>1696</v>
      </c>
      <c r="B192" s="13" t="s">
        <v>356</v>
      </c>
      <c r="C192" s="14"/>
    </row>
    <row r="193" spans="1:3" x14ac:dyDescent="0.35">
      <c r="A193" s="12" t="s">
        <v>1697</v>
      </c>
      <c r="B193" s="13" t="s">
        <v>358</v>
      </c>
      <c r="C193" s="14"/>
    </row>
    <row r="194" spans="1:3" x14ac:dyDescent="0.35">
      <c r="A194" s="12" t="s">
        <v>1698</v>
      </c>
      <c r="B194" s="13" t="s">
        <v>360</v>
      </c>
      <c r="C194" s="14"/>
    </row>
    <row r="195" spans="1:3" ht="29" x14ac:dyDescent="0.35">
      <c r="A195" s="12" t="s">
        <v>1699</v>
      </c>
      <c r="B195" s="13" t="s">
        <v>362</v>
      </c>
      <c r="C195" s="14"/>
    </row>
    <row r="196" spans="1:3" ht="29" x14ac:dyDescent="0.35">
      <c r="A196" s="12" t="s">
        <v>1700</v>
      </c>
      <c r="B196" s="13" t="s">
        <v>364</v>
      </c>
      <c r="C196" s="14"/>
    </row>
    <row r="197" spans="1:3" x14ac:dyDescent="0.35">
      <c r="A197" s="12" t="s">
        <v>1701</v>
      </c>
      <c r="B197" s="13" t="s">
        <v>366</v>
      </c>
      <c r="C197" s="14"/>
    </row>
    <row r="198" spans="1:3" x14ac:dyDescent="0.35">
      <c r="A198" s="26" t="s">
        <v>1702</v>
      </c>
      <c r="B198" s="27" t="s">
        <v>1703</v>
      </c>
      <c r="C198" s="119"/>
    </row>
    <row r="199" spans="1:3" x14ac:dyDescent="0.35">
      <c r="A199" s="29"/>
      <c r="B199" s="27" t="s">
        <v>1704</v>
      </c>
      <c r="C199" s="119"/>
    </row>
    <row r="200" spans="1:3" x14ac:dyDescent="0.35">
      <c r="A200" s="12"/>
      <c r="B200" s="13" t="s">
        <v>141</v>
      </c>
      <c r="C200" s="14"/>
    </row>
    <row r="201" spans="1:3" x14ac:dyDescent="0.35">
      <c r="A201" s="12"/>
      <c r="B201" s="13" t="s">
        <v>779</v>
      </c>
      <c r="C201" s="14"/>
    </row>
    <row r="202" spans="1:3" x14ac:dyDescent="0.35">
      <c r="A202" s="12"/>
      <c r="B202" s="13" t="s">
        <v>778</v>
      </c>
      <c r="C202" s="14"/>
    </row>
    <row r="203" spans="1:3" x14ac:dyDescent="0.35">
      <c r="A203" s="12"/>
      <c r="B203" s="13" t="s">
        <v>353</v>
      </c>
      <c r="C203" s="14"/>
    </row>
    <row r="204" spans="1:3" x14ac:dyDescent="0.35">
      <c r="A204" s="12"/>
      <c r="B204" s="13" t="s">
        <v>380</v>
      </c>
      <c r="C204" s="14"/>
    </row>
    <row r="205" spans="1:3" x14ac:dyDescent="0.35">
      <c r="A205" s="12"/>
      <c r="B205" s="13" t="s">
        <v>379</v>
      </c>
      <c r="C205" s="14"/>
    </row>
    <row r="206" spans="1:3" x14ac:dyDescent="0.35">
      <c r="A206" s="26"/>
      <c r="B206" s="27" t="s">
        <v>1705</v>
      </c>
      <c r="C206" s="119"/>
    </row>
    <row r="207" spans="1:3" x14ac:dyDescent="0.35">
      <c r="A207" s="12"/>
      <c r="B207" s="13" t="s">
        <v>141</v>
      </c>
      <c r="C207" s="14"/>
    </row>
    <row r="208" spans="1:3" x14ac:dyDescent="0.35">
      <c r="A208" s="12"/>
      <c r="B208" s="13" t="s">
        <v>779</v>
      </c>
      <c r="C208" s="14"/>
    </row>
    <row r="209" spans="1:6" x14ac:dyDescent="0.35">
      <c r="A209" s="12"/>
      <c r="B209" s="13" t="s">
        <v>778</v>
      </c>
      <c r="C209" s="14"/>
    </row>
    <row r="210" spans="1:6" x14ac:dyDescent="0.35">
      <c r="A210" s="12"/>
      <c r="B210" s="13" t="s">
        <v>353</v>
      </c>
      <c r="C210" s="14"/>
    </row>
    <row r="211" spans="1:6" x14ac:dyDescent="0.35">
      <c r="A211" s="12"/>
      <c r="B211" s="13" t="s">
        <v>380</v>
      </c>
      <c r="C211" s="14"/>
    </row>
    <row r="212" spans="1:6" x14ac:dyDescent="0.35">
      <c r="A212" s="12"/>
      <c r="B212" s="13" t="s">
        <v>379</v>
      </c>
      <c r="C212" s="14"/>
    </row>
    <row r="213" spans="1:6" x14ac:dyDescent="0.35">
      <c r="A213" s="172"/>
      <c r="B213" s="27" t="s">
        <v>1706</v>
      </c>
      <c r="C213" s="119"/>
    </row>
    <row r="214" spans="1:6" x14ac:dyDescent="0.35">
      <c r="A214" s="12"/>
      <c r="B214" s="13" t="s">
        <v>141</v>
      </c>
      <c r="C214" s="184" t="e">
        <f t="shared" ref="C214:C219" si="4">C200/C207</f>
        <v>#DIV/0!</v>
      </c>
    </row>
    <row r="215" spans="1:6" x14ac:dyDescent="0.35">
      <c r="A215" s="12"/>
      <c r="B215" s="13" t="s">
        <v>779</v>
      </c>
      <c r="C215" s="184" t="e">
        <f t="shared" si="4"/>
        <v>#DIV/0!</v>
      </c>
    </row>
    <row r="216" spans="1:6" x14ac:dyDescent="0.35">
      <c r="A216" s="12"/>
      <c r="B216" s="13" t="s">
        <v>778</v>
      </c>
      <c r="C216" s="184" t="e">
        <f t="shared" si="4"/>
        <v>#DIV/0!</v>
      </c>
    </row>
    <row r="217" spans="1:6" x14ac:dyDescent="0.35">
      <c r="A217" s="12"/>
      <c r="B217" s="13" t="s">
        <v>353</v>
      </c>
      <c r="C217" s="184" t="e">
        <f t="shared" si="4"/>
        <v>#DIV/0!</v>
      </c>
    </row>
    <row r="218" spans="1:6" x14ac:dyDescent="0.35">
      <c r="A218" s="12"/>
      <c r="B218" s="13" t="s">
        <v>380</v>
      </c>
      <c r="C218" s="184" t="e">
        <f t="shared" si="4"/>
        <v>#DIV/0!</v>
      </c>
    </row>
    <row r="219" spans="1:6" x14ac:dyDescent="0.35">
      <c r="A219" s="12"/>
      <c r="B219" s="13" t="s">
        <v>379</v>
      </c>
      <c r="C219" s="184" t="e">
        <f t="shared" si="4"/>
        <v>#DIV/0!</v>
      </c>
    </row>
    <row r="220" spans="1:6" x14ac:dyDescent="0.35">
      <c r="A220" s="218"/>
      <c r="B220" s="35"/>
      <c r="C220" s="36"/>
    </row>
    <row r="221" spans="1:6" x14ac:dyDescent="0.35">
      <c r="A221" s="12" t="s">
        <v>1707</v>
      </c>
      <c r="B221" s="98" t="s">
        <v>96</v>
      </c>
      <c r="C221" s="14"/>
    </row>
    <row r="222" spans="1:6" x14ac:dyDescent="0.35">
      <c r="A222" s="85"/>
    </row>
    <row r="223" spans="1:6" x14ac:dyDescent="0.35">
      <c r="A223" s="83"/>
      <c r="B223" s="83"/>
      <c r="C223" s="83"/>
      <c r="D223" s="83"/>
      <c r="E223" s="83"/>
      <c r="F223" s="83"/>
    </row>
    <row r="224" spans="1:6" x14ac:dyDescent="0.35">
      <c r="A224" s="83"/>
      <c r="B224" s="83"/>
      <c r="C224" s="83"/>
      <c r="D224" s="83"/>
      <c r="E224" s="83"/>
      <c r="F224" s="83"/>
    </row>
    <row r="225" spans="1:6" x14ac:dyDescent="0.35">
      <c r="A225" s="83"/>
    </row>
    <row r="226" spans="1:6" x14ac:dyDescent="0.35">
      <c r="A226" s="83"/>
      <c r="B226" s="83"/>
      <c r="C226" s="83"/>
      <c r="D226" s="83"/>
      <c r="E226" s="83"/>
      <c r="F226" s="83"/>
    </row>
    <row r="227" spans="1:6" x14ac:dyDescent="0.35">
      <c r="A227" s="83"/>
    </row>
    <row r="228" spans="1:6" x14ac:dyDescent="0.35">
      <c r="A228" s="83"/>
    </row>
    <row r="229" spans="1:6" x14ac:dyDescent="0.35">
      <c r="A229" s="83"/>
    </row>
    <row r="230" spans="1:6" x14ac:dyDescent="0.35">
      <c r="A230" s="83"/>
    </row>
    <row r="231" spans="1:6" x14ac:dyDescent="0.35">
      <c r="A231" s="83"/>
    </row>
    <row r="232" spans="1:6" x14ac:dyDescent="0.35">
      <c r="A232" s="83"/>
    </row>
    <row r="233" spans="1:6" x14ac:dyDescent="0.35">
      <c r="A233" s="83"/>
    </row>
    <row r="234" spans="1:6" x14ac:dyDescent="0.35">
      <c r="A234" s="83"/>
    </row>
    <row r="235" spans="1:6" x14ac:dyDescent="0.35">
      <c r="A235" s="83"/>
    </row>
  </sheetData>
  <hyperlinks>
    <hyperlink ref="C4" r:id="rId1" location="page=14" xr:uid="{3EA38843-A483-412A-9A20-A9013B4A9EDB}"/>
  </hyperlinks>
  <pageMargins left="0.7" right="0.7" top="0.75" bottom="0.75" header="0.3" footer="0.3"/>
  <pageSetup paperSize="9" orientation="portrait"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ACE28-8D11-4368-86A5-356F999F198B}">
  <dimension ref="A1:C44"/>
  <sheetViews>
    <sheetView zoomScale="90" zoomScaleNormal="90" workbookViewId="0">
      <selection activeCell="B8" sqref="B8"/>
    </sheetView>
  </sheetViews>
  <sheetFormatPr defaultRowHeight="14.5" x14ac:dyDescent="0.35"/>
  <cols>
    <col min="1" max="1" width="10.54296875" customWidth="1"/>
    <col min="2" max="2" width="100.54296875" customWidth="1"/>
    <col min="3" max="3" width="50.54296875" customWidth="1"/>
  </cols>
  <sheetData>
    <row r="1" spans="1:3" ht="18.5" x14ac:dyDescent="0.45">
      <c r="A1" s="25" t="s">
        <v>1102</v>
      </c>
      <c r="B1" s="25"/>
      <c r="C1" s="25"/>
    </row>
    <row r="3" spans="1:3" x14ac:dyDescent="0.35">
      <c r="A3" s="9" t="s">
        <v>1106</v>
      </c>
      <c r="B3" s="10" t="s">
        <v>20</v>
      </c>
      <c r="C3" s="11" t="s">
        <v>21</v>
      </c>
    </row>
    <row r="4" spans="1:3" ht="29" x14ac:dyDescent="0.35">
      <c r="A4" s="49"/>
      <c r="B4" s="63" t="s">
        <v>1101</v>
      </c>
      <c r="C4" s="76"/>
    </row>
    <row r="5" spans="1:3" ht="29" x14ac:dyDescent="0.35">
      <c r="A5" s="12" t="s">
        <v>1100</v>
      </c>
      <c r="B5" s="13" t="s">
        <v>1099</v>
      </c>
      <c r="C5" s="14" t="s">
        <v>1098</v>
      </c>
    </row>
    <row r="6" spans="1:3" x14ac:dyDescent="0.35">
      <c r="A6" s="41"/>
      <c r="B6" s="13"/>
      <c r="C6" s="14" t="s">
        <v>41</v>
      </c>
    </row>
    <row r="7" spans="1:3" x14ac:dyDescent="0.35">
      <c r="A7" s="41"/>
      <c r="B7" s="13"/>
      <c r="C7" s="14" t="s">
        <v>43</v>
      </c>
    </row>
    <row r="8" spans="1:3" x14ac:dyDescent="0.35">
      <c r="A8" s="104"/>
      <c r="B8" s="35"/>
      <c r="C8" s="36"/>
    </row>
    <row r="9" spans="1:3" x14ac:dyDescent="0.35">
      <c r="A9" s="12" t="s">
        <v>1097</v>
      </c>
      <c r="B9" s="13" t="s">
        <v>1096</v>
      </c>
      <c r="C9" s="13" t="s">
        <v>1085</v>
      </c>
    </row>
    <row r="10" spans="1:3" x14ac:dyDescent="0.35">
      <c r="A10" s="12"/>
      <c r="B10" s="13"/>
      <c r="C10" s="14" t="s">
        <v>1082</v>
      </c>
    </row>
    <row r="11" spans="1:3" x14ac:dyDescent="0.35">
      <c r="A11" s="12"/>
      <c r="B11" s="13"/>
      <c r="C11" s="14" t="s">
        <v>1079</v>
      </c>
    </row>
    <row r="12" spans="1:3" x14ac:dyDescent="0.35">
      <c r="A12" s="12"/>
      <c r="B12" s="13"/>
      <c r="C12" s="14" t="s">
        <v>1076</v>
      </c>
    </row>
    <row r="13" spans="1:3" x14ac:dyDescent="0.35">
      <c r="A13" s="104"/>
      <c r="B13" s="35"/>
      <c r="C13" s="36"/>
    </row>
    <row r="14" spans="1:3" x14ac:dyDescent="0.35">
      <c r="A14" s="26"/>
      <c r="B14" s="27" t="s">
        <v>1085</v>
      </c>
      <c r="C14" s="119"/>
    </row>
    <row r="15" spans="1:3" x14ac:dyDescent="0.35">
      <c r="A15" s="12" t="s">
        <v>1095</v>
      </c>
      <c r="B15" s="13" t="s">
        <v>1091</v>
      </c>
      <c r="C15" s="14"/>
    </row>
    <row r="16" spans="1:3" x14ac:dyDescent="0.35">
      <c r="A16" s="26"/>
      <c r="B16" s="27" t="s">
        <v>1082</v>
      </c>
      <c r="C16" s="119"/>
    </row>
    <row r="17" spans="1:3" x14ac:dyDescent="0.35">
      <c r="A17" s="12" t="s">
        <v>1094</v>
      </c>
      <c r="B17" s="13" t="s">
        <v>1091</v>
      </c>
      <c r="C17" s="14"/>
    </row>
    <row r="18" spans="1:3" x14ac:dyDescent="0.35">
      <c r="A18" s="174"/>
      <c r="B18" s="27" t="s">
        <v>1079</v>
      </c>
      <c r="C18" s="119"/>
    </row>
    <row r="19" spans="1:3" x14ac:dyDescent="0.35">
      <c r="A19" s="12" t="s">
        <v>1093</v>
      </c>
      <c r="B19" s="13" t="s">
        <v>1091</v>
      </c>
      <c r="C19" s="14"/>
    </row>
    <row r="20" spans="1:3" x14ac:dyDescent="0.35">
      <c r="A20" s="26"/>
      <c r="B20" s="27" t="s">
        <v>1076</v>
      </c>
      <c r="C20" s="119"/>
    </row>
    <row r="21" spans="1:3" x14ac:dyDescent="0.35">
      <c r="A21" s="12" t="s">
        <v>1092</v>
      </c>
      <c r="B21" s="13" t="s">
        <v>1091</v>
      </c>
      <c r="C21" s="14"/>
    </row>
    <row r="22" spans="1:3" ht="29" x14ac:dyDescent="0.35">
      <c r="A22" s="12" t="s">
        <v>1090</v>
      </c>
      <c r="B22" s="13" t="s">
        <v>1089</v>
      </c>
      <c r="C22" s="14" t="s">
        <v>1088</v>
      </c>
    </row>
    <row r="23" spans="1:3" x14ac:dyDescent="0.35">
      <c r="A23" s="12"/>
      <c r="B23" s="13"/>
      <c r="C23" s="14" t="s">
        <v>41</v>
      </c>
    </row>
    <row r="24" spans="1:3" x14ac:dyDescent="0.35">
      <c r="A24" s="12"/>
      <c r="B24" s="13"/>
      <c r="C24" s="14" t="s">
        <v>43</v>
      </c>
    </row>
    <row r="25" spans="1:3" x14ac:dyDescent="0.35">
      <c r="A25" s="104"/>
      <c r="B25" s="35"/>
      <c r="C25" s="36"/>
    </row>
    <row r="26" spans="1:3" x14ac:dyDescent="0.35">
      <c r="A26" s="12" t="s">
        <v>1087</v>
      </c>
      <c r="B26" s="13" t="s">
        <v>1086</v>
      </c>
      <c r="C26" s="13" t="s">
        <v>1085</v>
      </c>
    </row>
    <row r="27" spans="1:3" x14ac:dyDescent="0.35">
      <c r="A27" s="12"/>
      <c r="B27" s="13"/>
      <c r="C27" s="14" t="s">
        <v>1082</v>
      </c>
    </row>
    <row r="28" spans="1:3" x14ac:dyDescent="0.35">
      <c r="A28" s="12"/>
      <c r="B28" s="13"/>
      <c r="C28" s="14" t="s">
        <v>1079</v>
      </c>
    </row>
    <row r="29" spans="1:3" x14ac:dyDescent="0.35">
      <c r="A29" s="12"/>
      <c r="B29" s="13"/>
      <c r="C29" s="14" t="s">
        <v>1076</v>
      </c>
    </row>
    <row r="30" spans="1:3" x14ac:dyDescent="0.35">
      <c r="A30" s="104"/>
      <c r="B30" s="35"/>
      <c r="C30" s="36"/>
    </row>
    <row r="31" spans="1:3" x14ac:dyDescent="0.35">
      <c r="A31" s="26"/>
      <c r="B31" s="27" t="s">
        <v>1085</v>
      </c>
      <c r="C31" s="119"/>
    </row>
    <row r="32" spans="1:3" x14ac:dyDescent="0.35">
      <c r="A32" s="12" t="s">
        <v>1084</v>
      </c>
      <c r="B32" s="13" t="s">
        <v>1074</v>
      </c>
      <c r="C32" s="14"/>
    </row>
    <row r="33" spans="1:3" x14ac:dyDescent="0.35">
      <c r="A33" s="12" t="s">
        <v>1083</v>
      </c>
      <c r="B33" s="13" t="s">
        <v>1072</v>
      </c>
      <c r="C33" s="14"/>
    </row>
    <row r="34" spans="1:3" x14ac:dyDescent="0.35">
      <c r="A34" s="26"/>
      <c r="B34" s="27" t="s">
        <v>1082</v>
      </c>
      <c r="C34" s="119"/>
    </row>
    <row r="35" spans="1:3" x14ac:dyDescent="0.35">
      <c r="A35" s="12" t="s">
        <v>1081</v>
      </c>
      <c r="B35" s="13" t="s">
        <v>1074</v>
      </c>
      <c r="C35" s="14"/>
    </row>
    <row r="36" spans="1:3" x14ac:dyDescent="0.35">
      <c r="A36" s="12" t="s">
        <v>1080</v>
      </c>
      <c r="B36" s="13" t="s">
        <v>1072</v>
      </c>
      <c r="C36" s="14"/>
    </row>
    <row r="37" spans="1:3" x14ac:dyDescent="0.35">
      <c r="A37" s="174"/>
      <c r="B37" s="27" t="s">
        <v>1079</v>
      </c>
      <c r="C37" s="119"/>
    </row>
    <row r="38" spans="1:3" x14ac:dyDescent="0.35">
      <c r="A38" s="12" t="s">
        <v>1078</v>
      </c>
      <c r="B38" s="13" t="s">
        <v>1074</v>
      </c>
      <c r="C38" s="14"/>
    </row>
    <row r="39" spans="1:3" x14ac:dyDescent="0.35">
      <c r="A39" s="12" t="s">
        <v>1077</v>
      </c>
      <c r="B39" s="13" t="s">
        <v>1072</v>
      </c>
      <c r="C39" s="14"/>
    </row>
    <row r="40" spans="1:3" x14ac:dyDescent="0.35">
      <c r="A40" s="29"/>
      <c r="B40" s="27" t="s">
        <v>1076</v>
      </c>
      <c r="C40" s="119"/>
    </row>
    <row r="41" spans="1:3" x14ac:dyDescent="0.35">
      <c r="A41" s="12" t="s">
        <v>1075</v>
      </c>
      <c r="B41" s="13" t="s">
        <v>1074</v>
      </c>
      <c r="C41" s="14"/>
    </row>
    <row r="42" spans="1:3" x14ac:dyDescent="0.35">
      <c r="A42" s="12" t="s">
        <v>1073</v>
      </c>
      <c r="B42" s="13" t="s">
        <v>1072</v>
      </c>
      <c r="C42" s="14"/>
    </row>
    <row r="43" spans="1:3" x14ac:dyDescent="0.35">
      <c r="A43" s="34"/>
      <c r="B43" s="35"/>
      <c r="C43" s="36"/>
    </row>
    <row r="44" spans="1:3" x14ac:dyDescent="0.35">
      <c r="A44" s="12" t="s">
        <v>1071</v>
      </c>
      <c r="B44" s="13" t="s">
        <v>96</v>
      </c>
      <c r="C44" s="14"/>
    </row>
  </sheetData>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E3CD5-5E72-4665-ACA5-6F5423C1521D}">
  <dimension ref="A1:C179"/>
  <sheetViews>
    <sheetView zoomScale="90" zoomScaleNormal="90" workbookViewId="0">
      <selection activeCell="B17" sqref="B17"/>
    </sheetView>
  </sheetViews>
  <sheetFormatPr defaultColWidth="9.1796875" defaultRowHeight="14.5" x14ac:dyDescent="0.35"/>
  <cols>
    <col min="1" max="1" width="10.54296875" style="142" customWidth="1"/>
    <col min="2" max="2" width="100.54296875" style="142" customWidth="1"/>
    <col min="3" max="3" width="50.54296875" style="150" customWidth="1"/>
    <col min="4" max="16384" width="9.1796875" style="142"/>
  </cols>
  <sheetData>
    <row r="1" spans="1:3" ht="18.5" x14ac:dyDescent="0.45">
      <c r="A1" s="25" t="s">
        <v>973</v>
      </c>
      <c r="B1" s="25"/>
      <c r="C1" s="51"/>
    </row>
    <row r="3" spans="1:3" x14ac:dyDescent="0.35">
      <c r="A3" s="161" t="s">
        <v>1106</v>
      </c>
      <c r="B3" s="122" t="s">
        <v>20</v>
      </c>
      <c r="C3" s="110" t="s">
        <v>21</v>
      </c>
    </row>
    <row r="4" spans="1:3" x14ac:dyDescent="0.35">
      <c r="A4" s="152" t="s">
        <v>972</v>
      </c>
      <c r="B4" s="37" t="s">
        <v>971</v>
      </c>
      <c r="C4" s="151" t="s">
        <v>41</v>
      </c>
    </row>
    <row r="5" spans="1:3" x14ac:dyDescent="0.35">
      <c r="A5" s="152"/>
      <c r="B5" s="37"/>
      <c r="C5" s="151" t="s">
        <v>43</v>
      </c>
    </row>
    <row r="6" spans="1:3" x14ac:dyDescent="0.35">
      <c r="A6" s="155"/>
      <c r="B6" s="154"/>
      <c r="C6" s="153"/>
    </row>
    <row r="7" spans="1:3" x14ac:dyDescent="0.35">
      <c r="A7" s="152" t="s">
        <v>970</v>
      </c>
      <c r="B7" s="37" t="s">
        <v>969</v>
      </c>
      <c r="C7" s="151"/>
    </row>
    <row r="8" spans="1:3" ht="29" x14ac:dyDescent="0.35">
      <c r="A8" s="152" t="s">
        <v>968</v>
      </c>
      <c r="B8" s="37" t="s">
        <v>967</v>
      </c>
      <c r="C8" s="151"/>
    </row>
    <row r="9" spans="1:3" x14ac:dyDescent="0.35">
      <c r="A9" s="152" t="s">
        <v>966</v>
      </c>
      <c r="B9" s="37" t="s">
        <v>965</v>
      </c>
      <c r="C9" s="151" t="s">
        <v>41</v>
      </c>
    </row>
    <row r="10" spans="1:3" x14ac:dyDescent="0.35">
      <c r="A10" s="152"/>
      <c r="B10" s="37"/>
      <c r="C10" s="151" t="s">
        <v>43</v>
      </c>
    </row>
    <row r="11" spans="1:3" x14ac:dyDescent="0.35">
      <c r="A11" s="155"/>
      <c r="B11" s="154"/>
      <c r="C11" s="153"/>
    </row>
    <row r="12" spans="1:3" x14ac:dyDescent="0.35">
      <c r="A12" s="152" t="s">
        <v>964</v>
      </c>
      <c r="B12" s="37" t="s">
        <v>963</v>
      </c>
      <c r="C12" s="151" t="s">
        <v>41</v>
      </c>
    </row>
    <row r="13" spans="1:3" x14ac:dyDescent="0.35">
      <c r="A13" s="152"/>
      <c r="B13" s="37"/>
      <c r="C13" s="151" t="s">
        <v>43</v>
      </c>
    </row>
    <row r="14" spans="1:3" x14ac:dyDescent="0.35">
      <c r="A14" s="155"/>
      <c r="B14" s="154"/>
      <c r="C14" s="153"/>
    </row>
    <row r="15" spans="1:3" x14ac:dyDescent="0.35">
      <c r="A15" s="152" t="s">
        <v>962</v>
      </c>
      <c r="B15" s="37" t="s">
        <v>961</v>
      </c>
      <c r="C15" s="151" t="s">
        <v>926</v>
      </c>
    </row>
    <row r="16" spans="1:3" x14ac:dyDescent="0.35">
      <c r="A16" s="152"/>
      <c r="B16" s="37"/>
      <c r="C16" s="151">
        <v>2022</v>
      </c>
    </row>
    <row r="17" spans="1:3" x14ac:dyDescent="0.35">
      <c r="A17" s="152"/>
      <c r="B17" s="37"/>
      <c r="C17" s="151">
        <v>2023</v>
      </c>
    </row>
    <row r="18" spans="1:3" x14ac:dyDescent="0.35">
      <c r="A18" s="152"/>
      <c r="B18" s="37"/>
      <c r="C18" s="151">
        <v>2024</v>
      </c>
    </row>
    <row r="19" spans="1:3" x14ac:dyDescent="0.35">
      <c r="A19" s="152"/>
      <c r="B19" s="37"/>
      <c r="C19" s="151">
        <v>2025</v>
      </c>
    </row>
    <row r="20" spans="1:3" x14ac:dyDescent="0.35">
      <c r="A20" s="155"/>
      <c r="B20" s="154"/>
      <c r="C20" s="153"/>
    </row>
    <row r="21" spans="1:3" x14ac:dyDescent="0.35">
      <c r="A21" s="152" t="s">
        <v>960</v>
      </c>
      <c r="B21" s="37" t="s">
        <v>959</v>
      </c>
      <c r="C21" s="151" t="s">
        <v>41</v>
      </c>
    </row>
    <row r="22" spans="1:3" x14ac:dyDescent="0.35">
      <c r="A22" s="152"/>
      <c r="B22" s="37"/>
      <c r="C22" s="151" t="s">
        <v>43</v>
      </c>
    </row>
    <row r="23" spans="1:3" x14ac:dyDescent="0.35">
      <c r="A23" s="152"/>
      <c r="B23" s="37"/>
      <c r="C23" s="151"/>
    </row>
    <row r="24" spans="1:3" x14ac:dyDescent="0.35">
      <c r="A24" s="152" t="s">
        <v>958</v>
      </c>
      <c r="B24" s="37" t="s">
        <v>957</v>
      </c>
      <c r="C24" s="151" t="s">
        <v>192</v>
      </c>
    </row>
    <row r="25" spans="1:3" x14ac:dyDescent="0.35">
      <c r="A25" s="152"/>
      <c r="B25" s="37"/>
      <c r="C25" s="151" t="s">
        <v>239</v>
      </c>
    </row>
    <row r="26" spans="1:3" x14ac:dyDescent="0.35">
      <c r="A26" s="152"/>
      <c r="B26" s="37"/>
      <c r="C26" s="151" t="s">
        <v>28</v>
      </c>
    </row>
    <row r="27" spans="1:3" x14ac:dyDescent="0.35">
      <c r="A27" s="152"/>
      <c r="B27" s="37"/>
      <c r="C27" s="156" t="s">
        <v>24</v>
      </c>
    </row>
    <row r="28" spans="1:3" x14ac:dyDescent="0.35">
      <c r="A28" s="152"/>
      <c r="B28" s="37"/>
      <c r="C28" s="151" t="s">
        <v>27</v>
      </c>
    </row>
    <row r="29" spans="1:3" x14ac:dyDescent="0.35">
      <c r="A29" s="152"/>
      <c r="B29" s="144"/>
      <c r="C29" s="156" t="s">
        <v>381</v>
      </c>
    </row>
    <row r="30" spans="1:3" x14ac:dyDescent="0.35">
      <c r="A30" s="152"/>
      <c r="B30" s="37"/>
      <c r="C30" s="151" t="s">
        <v>37</v>
      </c>
    </row>
    <row r="31" spans="1:3" x14ac:dyDescent="0.35">
      <c r="A31" s="152" t="s">
        <v>956</v>
      </c>
      <c r="B31" s="37" t="s">
        <v>160</v>
      </c>
      <c r="C31" s="151"/>
    </row>
    <row r="32" spans="1:3" x14ac:dyDescent="0.35">
      <c r="A32" s="155"/>
      <c r="B32" s="154"/>
      <c r="C32" s="153"/>
    </row>
    <row r="33" spans="1:3" x14ac:dyDescent="0.35">
      <c r="A33" s="152" t="s">
        <v>955</v>
      </c>
      <c r="B33" s="37" t="s">
        <v>954</v>
      </c>
      <c r="C33" s="151" t="s">
        <v>41</v>
      </c>
    </row>
    <row r="34" spans="1:3" x14ac:dyDescent="0.35">
      <c r="A34" s="152"/>
      <c r="B34" s="37"/>
      <c r="C34" s="151" t="s">
        <v>43</v>
      </c>
    </row>
    <row r="35" spans="1:3" x14ac:dyDescent="0.35">
      <c r="A35" s="155"/>
      <c r="B35" s="154"/>
      <c r="C35" s="153"/>
    </row>
    <row r="36" spans="1:3" x14ac:dyDescent="0.35">
      <c r="A36" s="160" t="s">
        <v>953</v>
      </c>
      <c r="B36" s="137" t="s">
        <v>952</v>
      </c>
      <c r="C36" s="159"/>
    </row>
    <row r="37" spans="1:3" x14ac:dyDescent="0.35">
      <c r="A37" s="152"/>
      <c r="B37" s="37" t="s">
        <v>951</v>
      </c>
      <c r="C37" s="151" t="s">
        <v>949</v>
      </c>
    </row>
    <row r="38" spans="1:3" x14ac:dyDescent="0.35">
      <c r="A38" s="152"/>
      <c r="B38" s="37"/>
      <c r="C38" s="151" t="s">
        <v>948</v>
      </c>
    </row>
    <row r="39" spans="1:3" x14ac:dyDescent="0.35">
      <c r="A39" s="152"/>
      <c r="B39" s="37"/>
      <c r="C39" s="37" t="s">
        <v>947</v>
      </c>
    </row>
    <row r="40" spans="1:3" x14ac:dyDescent="0.35">
      <c r="A40" s="152"/>
      <c r="B40" s="37"/>
      <c r="C40" s="37" t="s">
        <v>946</v>
      </c>
    </row>
    <row r="41" spans="1:3" x14ac:dyDescent="0.35">
      <c r="A41" s="152"/>
      <c r="B41" s="37"/>
      <c r="C41" s="37" t="s">
        <v>945</v>
      </c>
    </row>
    <row r="42" spans="1:3" x14ac:dyDescent="0.35">
      <c r="A42" s="152"/>
      <c r="B42" s="37"/>
      <c r="C42" s="37" t="s">
        <v>37</v>
      </c>
    </row>
    <row r="43" spans="1:3" x14ac:dyDescent="0.35">
      <c r="A43" s="155"/>
      <c r="B43" s="154"/>
      <c r="C43" s="153"/>
    </row>
    <row r="44" spans="1:3" x14ac:dyDescent="0.35">
      <c r="A44" s="152"/>
      <c r="B44" s="22" t="s">
        <v>23</v>
      </c>
      <c r="C44" s="151" t="s">
        <v>949</v>
      </c>
    </row>
    <row r="45" spans="1:3" x14ac:dyDescent="0.35">
      <c r="A45" s="152"/>
      <c r="B45" s="22"/>
      <c r="C45" s="151" t="s">
        <v>948</v>
      </c>
    </row>
    <row r="46" spans="1:3" x14ac:dyDescent="0.35">
      <c r="A46" s="152"/>
      <c r="B46" s="22"/>
      <c r="C46" s="37" t="s">
        <v>947</v>
      </c>
    </row>
    <row r="47" spans="1:3" x14ac:dyDescent="0.35">
      <c r="A47" s="152"/>
      <c r="B47" s="22"/>
      <c r="C47" s="37" t="s">
        <v>946</v>
      </c>
    </row>
    <row r="48" spans="1:3" x14ac:dyDescent="0.35">
      <c r="A48" s="152"/>
      <c r="B48" s="22"/>
      <c r="C48" s="37" t="s">
        <v>945</v>
      </c>
    </row>
    <row r="49" spans="1:3" x14ac:dyDescent="0.35">
      <c r="A49" s="152"/>
      <c r="B49" s="22"/>
      <c r="C49" s="37" t="s">
        <v>37</v>
      </c>
    </row>
    <row r="50" spans="1:3" x14ac:dyDescent="0.35">
      <c r="A50" s="155"/>
      <c r="B50" s="158"/>
      <c r="C50" s="153"/>
    </row>
    <row r="51" spans="1:3" x14ac:dyDescent="0.35">
      <c r="A51" s="152"/>
      <c r="B51" s="22" t="s">
        <v>25</v>
      </c>
      <c r="C51" s="151" t="s">
        <v>949</v>
      </c>
    </row>
    <row r="52" spans="1:3" x14ac:dyDescent="0.35">
      <c r="A52" s="152"/>
      <c r="B52" s="22"/>
      <c r="C52" s="151" t="s">
        <v>948</v>
      </c>
    </row>
    <row r="53" spans="1:3" x14ac:dyDescent="0.35">
      <c r="A53" s="152"/>
      <c r="B53" s="22"/>
      <c r="C53" s="37" t="s">
        <v>947</v>
      </c>
    </row>
    <row r="54" spans="1:3" x14ac:dyDescent="0.35">
      <c r="A54" s="152"/>
      <c r="B54" s="22"/>
      <c r="C54" s="37" t="s">
        <v>946</v>
      </c>
    </row>
    <row r="55" spans="1:3" x14ac:dyDescent="0.35">
      <c r="A55" s="152"/>
      <c r="B55" s="22"/>
      <c r="C55" s="37" t="s">
        <v>945</v>
      </c>
    </row>
    <row r="56" spans="1:3" x14ac:dyDescent="0.35">
      <c r="A56" s="152"/>
      <c r="B56" s="22"/>
      <c r="C56" s="37" t="s">
        <v>37</v>
      </c>
    </row>
    <row r="57" spans="1:3" x14ac:dyDescent="0.35">
      <c r="A57" s="155"/>
      <c r="B57" s="158"/>
      <c r="C57" s="153"/>
    </row>
    <row r="58" spans="1:3" x14ac:dyDescent="0.35">
      <c r="A58" s="152"/>
      <c r="B58" s="22" t="s">
        <v>28</v>
      </c>
      <c r="C58" s="151" t="s">
        <v>949</v>
      </c>
    </row>
    <row r="59" spans="1:3" x14ac:dyDescent="0.35">
      <c r="A59" s="152"/>
      <c r="B59" s="22"/>
      <c r="C59" s="151" t="s">
        <v>948</v>
      </c>
    </row>
    <row r="60" spans="1:3" x14ac:dyDescent="0.35">
      <c r="A60" s="152"/>
      <c r="B60" s="22"/>
      <c r="C60" s="37" t="s">
        <v>947</v>
      </c>
    </row>
    <row r="61" spans="1:3" x14ac:dyDescent="0.35">
      <c r="A61" s="152"/>
      <c r="B61" s="22"/>
      <c r="C61" s="37" t="s">
        <v>946</v>
      </c>
    </row>
    <row r="62" spans="1:3" x14ac:dyDescent="0.35">
      <c r="A62" s="152"/>
      <c r="B62" s="22"/>
      <c r="C62" s="37" t="s">
        <v>945</v>
      </c>
    </row>
    <row r="63" spans="1:3" x14ac:dyDescent="0.35">
      <c r="A63" s="152"/>
      <c r="B63" s="22"/>
      <c r="C63" s="37" t="s">
        <v>37</v>
      </c>
    </row>
    <row r="64" spans="1:3" x14ac:dyDescent="0.35">
      <c r="A64" s="155"/>
      <c r="B64" s="158"/>
      <c r="C64" s="153"/>
    </row>
    <row r="65" spans="1:3" x14ac:dyDescent="0.35">
      <c r="A65" s="152"/>
      <c r="B65" s="22" t="s">
        <v>24</v>
      </c>
      <c r="C65" s="151" t="s">
        <v>949</v>
      </c>
    </row>
    <row r="66" spans="1:3" x14ac:dyDescent="0.35">
      <c r="A66" s="152"/>
      <c r="B66" s="22"/>
      <c r="C66" s="151" t="s">
        <v>948</v>
      </c>
    </row>
    <row r="67" spans="1:3" x14ac:dyDescent="0.35">
      <c r="A67" s="152"/>
      <c r="B67" s="22"/>
      <c r="C67" s="37" t="s">
        <v>947</v>
      </c>
    </row>
    <row r="68" spans="1:3" x14ac:dyDescent="0.35">
      <c r="A68" s="152"/>
      <c r="B68" s="22"/>
      <c r="C68" s="37" t="s">
        <v>946</v>
      </c>
    </row>
    <row r="69" spans="1:3" x14ac:dyDescent="0.35">
      <c r="A69" s="152"/>
      <c r="B69" s="22"/>
      <c r="C69" s="37" t="s">
        <v>945</v>
      </c>
    </row>
    <row r="70" spans="1:3" x14ac:dyDescent="0.35">
      <c r="A70" s="152"/>
      <c r="B70" s="22"/>
      <c r="C70" s="37" t="s">
        <v>37</v>
      </c>
    </row>
    <row r="71" spans="1:3" x14ac:dyDescent="0.35">
      <c r="A71" s="155"/>
      <c r="B71" s="158"/>
      <c r="C71" s="153"/>
    </row>
    <row r="72" spans="1:3" x14ac:dyDescent="0.35">
      <c r="A72" s="152"/>
      <c r="B72" s="22" t="s">
        <v>950</v>
      </c>
      <c r="C72" s="151" t="s">
        <v>949</v>
      </c>
    </row>
    <row r="73" spans="1:3" x14ac:dyDescent="0.35">
      <c r="A73" s="152"/>
      <c r="B73" s="22"/>
      <c r="C73" s="151" t="s">
        <v>948</v>
      </c>
    </row>
    <row r="74" spans="1:3" x14ac:dyDescent="0.35">
      <c r="A74" s="152"/>
      <c r="B74" s="22"/>
      <c r="C74" s="37" t="s">
        <v>947</v>
      </c>
    </row>
    <row r="75" spans="1:3" x14ac:dyDescent="0.35">
      <c r="A75" s="152"/>
      <c r="B75" s="22"/>
      <c r="C75" s="37" t="s">
        <v>946</v>
      </c>
    </row>
    <row r="76" spans="1:3" x14ac:dyDescent="0.35">
      <c r="A76" s="152"/>
      <c r="B76" s="22"/>
      <c r="C76" s="37" t="s">
        <v>945</v>
      </c>
    </row>
    <row r="77" spans="1:3" x14ac:dyDescent="0.35">
      <c r="A77" s="152"/>
      <c r="B77" s="22"/>
      <c r="C77" s="37" t="s">
        <v>37</v>
      </c>
    </row>
    <row r="78" spans="1:3" x14ac:dyDescent="0.35">
      <c r="A78" s="155"/>
      <c r="B78" s="158"/>
      <c r="C78" s="153"/>
    </row>
    <row r="79" spans="1:3" x14ac:dyDescent="0.35">
      <c r="A79" s="152"/>
      <c r="B79" s="22" t="s">
        <v>26</v>
      </c>
      <c r="C79" s="151" t="s">
        <v>949</v>
      </c>
    </row>
    <row r="80" spans="1:3" x14ac:dyDescent="0.35">
      <c r="A80" s="152"/>
      <c r="B80" s="22"/>
      <c r="C80" s="151" t="s">
        <v>948</v>
      </c>
    </row>
    <row r="81" spans="1:3" x14ac:dyDescent="0.35">
      <c r="A81" s="152"/>
      <c r="B81" s="22"/>
      <c r="C81" s="37" t="s">
        <v>947</v>
      </c>
    </row>
    <row r="82" spans="1:3" x14ac:dyDescent="0.35">
      <c r="A82" s="152"/>
      <c r="B82" s="22"/>
      <c r="C82" s="37" t="s">
        <v>946</v>
      </c>
    </row>
    <row r="83" spans="1:3" x14ac:dyDescent="0.35">
      <c r="A83" s="152"/>
      <c r="B83" s="22"/>
      <c r="C83" s="37" t="s">
        <v>945</v>
      </c>
    </row>
    <row r="84" spans="1:3" x14ac:dyDescent="0.35">
      <c r="A84" s="152"/>
      <c r="B84" s="22"/>
      <c r="C84" s="37" t="s">
        <v>37</v>
      </c>
    </row>
    <row r="85" spans="1:3" x14ac:dyDescent="0.35">
      <c r="A85" s="155"/>
      <c r="B85" s="154"/>
      <c r="C85" s="153"/>
    </row>
    <row r="86" spans="1:3" x14ac:dyDescent="0.35">
      <c r="A86" s="152"/>
      <c r="B86" s="37" t="s">
        <v>944</v>
      </c>
      <c r="C86" s="151"/>
    </row>
    <row r="87" spans="1:3" x14ac:dyDescent="0.35">
      <c r="A87" s="155"/>
      <c r="B87" s="154"/>
      <c r="C87" s="153"/>
    </row>
    <row r="88" spans="1:3" x14ac:dyDescent="0.35">
      <c r="A88" s="152" t="s">
        <v>943</v>
      </c>
      <c r="B88" s="37" t="s">
        <v>942</v>
      </c>
      <c r="C88" s="151" t="s">
        <v>899</v>
      </c>
    </row>
    <row r="89" spans="1:3" ht="29" x14ac:dyDescent="0.35">
      <c r="A89" s="152"/>
      <c r="B89" s="37"/>
      <c r="C89" s="151" t="s">
        <v>941</v>
      </c>
    </row>
    <row r="90" spans="1:3" ht="29" x14ac:dyDescent="0.35">
      <c r="A90" s="152"/>
      <c r="B90" s="37"/>
      <c r="C90" s="151" t="s">
        <v>940</v>
      </c>
    </row>
    <row r="91" spans="1:3" x14ac:dyDescent="0.35">
      <c r="A91" s="152"/>
      <c r="B91" s="37"/>
      <c r="C91" s="151" t="s">
        <v>939</v>
      </c>
    </row>
    <row r="92" spans="1:3" x14ac:dyDescent="0.35">
      <c r="A92" s="155"/>
      <c r="B92" s="154"/>
      <c r="C92" s="153"/>
    </row>
    <row r="93" spans="1:3" ht="29" x14ac:dyDescent="0.35">
      <c r="A93" s="152" t="s">
        <v>938</v>
      </c>
      <c r="B93" s="37" t="s">
        <v>937</v>
      </c>
      <c r="C93" s="151" t="s">
        <v>41</v>
      </c>
    </row>
    <row r="94" spans="1:3" x14ac:dyDescent="0.35">
      <c r="A94" s="152"/>
      <c r="B94" s="37"/>
      <c r="C94" s="151" t="s">
        <v>43</v>
      </c>
    </row>
    <row r="95" spans="1:3" x14ac:dyDescent="0.35">
      <c r="A95" s="155"/>
      <c r="B95" s="154"/>
      <c r="C95" s="153"/>
    </row>
    <row r="96" spans="1:3" ht="29" x14ac:dyDescent="0.35">
      <c r="A96" s="152" t="s">
        <v>936</v>
      </c>
      <c r="B96" s="157" t="s">
        <v>935</v>
      </c>
      <c r="C96" s="151" t="s">
        <v>934</v>
      </c>
    </row>
    <row r="97" spans="1:3" ht="29" x14ac:dyDescent="0.35">
      <c r="A97" s="152"/>
      <c r="B97" s="37"/>
      <c r="C97" s="151" t="s">
        <v>933</v>
      </c>
    </row>
    <row r="98" spans="1:3" ht="29" x14ac:dyDescent="0.35">
      <c r="A98" s="152"/>
      <c r="B98" s="37"/>
      <c r="C98" s="151" t="s">
        <v>932</v>
      </c>
    </row>
    <row r="99" spans="1:3" x14ac:dyDescent="0.35">
      <c r="A99" s="152"/>
      <c r="B99" s="37"/>
      <c r="C99" s="151" t="s">
        <v>931</v>
      </c>
    </row>
    <row r="100" spans="1:3" x14ac:dyDescent="0.35">
      <c r="A100" s="152"/>
      <c r="B100" s="37"/>
      <c r="C100" s="151"/>
    </row>
    <row r="101" spans="1:3" ht="29" x14ac:dyDescent="0.35">
      <c r="A101" s="152" t="s">
        <v>930</v>
      </c>
      <c r="B101" s="37" t="s">
        <v>929</v>
      </c>
      <c r="C101" s="151" t="s">
        <v>41</v>
      </c>
    </row>
    <row r="102" spans="1:3" x14ac:dyDescent="0.35">
      <c r="A102" s="152"/>
      <c r="B102" s="37"/>
      <c r="C102" s="151" t="s">
        <v>43</v>
      </c>
    </row>
    <row r="103" spans="1:3" x14ac:dyDescent="0.35">
      <c r="A103" s="152"/>
      <c r="B103" s="37"/>
      <c r="C103" s="151" t="s">
        <v>131</v>
      </c>
    </row>
    <row r="104" spans="1:3" x14ac:dyDescent="0.35">
      <c r="A104" s="152"/>
      <c r="B104" s="37"/>
      <c r="C104" s="151"/>
    </row>
    <row r="105" spans="1:3" x14ac:dyDescent="0.35">
      <c r="A105" s="152" t="s">
        <v>928</v>
      </c>
      <c r="B105" s="37" t="s">
        <v>927</v>
      </c>
      <c r="C105" s="151" t="s">
        <v>926</v>
      </c>
    </row>
    <row r="106" spans="1:3" x14ac:dyDescent="0.35">
      <c r="A106" s="152"/>
      <c r="B106" s="37"/>
      <c r="C106" s="151">
        <v>2022</v>
      </c>
    </row>
    <row r="107" spans="1:3" x14ac:dyDescent="0.35">
      <c r="A107" s="152"/>
      <c r="B107" s="37"/>
      <c r="C107" s="151">
        <v>2023</v>
      </c>
    </row>
    <row r="108" spans="1:3" x14ac:dyDescent="0.35">
      <c r="A108" s="152"/>
      <c r="B108" s="37"/>
      <c r="C108" s="151">
        <v>2024</v>
      </c>
    </row>
    <row r="109" spans="1:3" x14ac:dyDescent="0.35">
      <c r="A109" s="152"/>
      <c r="B109" s="37"/>
      <c r="C109" s="151">
        <v>2025</v>
      </c>
    </row>
    <row r="110" spans="1:3" x14ac:dyDescent="0.35">
      <c r="A110" s="152"/>
      <c r="B110" s="37"/>
      <c r="C110" s="151"/>
    </row>
    <row r="111" spans="1:3" ht="29" x14ac:dyDescent="0.35">
      <c r="A111" s="152" t="s">
        <v>925</v>
      </c>
      <c r="B111" s="37" t="s">
        <v>924</v>
      </c>
      <c r="C111" s="151" t="s">
        <v>899</v>
      </c>
    </row>
    <row r="112" spans="1:3" x14ac:dyDescent="0.35">
      <c r="A112" s="152"/>
      <c r="B112" s="37"/>
      <c r="C112" s="151" t="s">
        <v>921</v>
      </c>
    </row>
    <row r="113" spans="1:3" x14ac:dyDescent="0.35">
      <c r="A113" s="152"/>
      <c r="B113" s="37"/>
      <c r="C113" s="151" t="s">
        <v>920</v>
      </c>
    </row>
    <row r="114" spans="1:3" ht="29" x14ac:dyDescent="0.35">
      <c r="A114" s="152"/>
      <c r="B114" s="37"/>
      <c r="C114" s="151" t="s">
        <v>919</v>
      </c>
    </row>
    <row r="115" spans="1:3" ht="29" x14ac:dyDescent="0.35">
      <c r="A115" s="152"/>
      <c r="B115" s="37"/>
      <c r="C115" s="151" t="s">
        <v>918</v>
      </c>
    </row>
    <row r="116" spans="1:3" x14ac:dyDescent="0.35">
      <c r="A116" s="152"/>
      <c r="B116" s="37"/>
      <c r="C116" s="151" t="s">
        <v>917</v>
      </c>
    </row>
    <row r="117" spans="1:3" x14ac:dyDescent="0.35">
      <c r="A117" s="152"/>
      <c r="B117" s="37"/>
      <c r="C117" s="151" t="s">
        <v>916</v>
      </c>
    </row>
    <row r="118" spans="1:3" x14ac:dyDescent="0.35">
      <c r="A118" s="152"/>
      <c r="B118" s="37"/>
      <c r="C118" s="151" t="s">
        <v>915</v>
      </c>
    </row>
    <row r="119" spans="1:3" x14ac:dyDescent="0.35">
      <c r="A119" s="152"/>
      <c r="B119" s="37"/>
      <c r="C119" s="151" t="s">
        <v>813</v>
      </c>
    </row>
    <row r="120" spans="1:3" x14ac:dyDescent="0.35">
      <c r="A120" s="152"/>
      <c r="B120" s="37"/>
      <c r="C120" s="151" t="s">
        <v>807</v>
      </c>
    </row>
    <row r="121" spans="1:3" x14ac:dyDescent="0.35">
      <c r="A121" s="152"/>
      <c r="B121" s="37"/>
      <c r="C121" s="151" t="s">
        <v>914</v>
      </c>
    </row>
    <row r="122" spans="1:3" x14ac:dyDescent="0.35">
      <c r="A122" s="152"/>
      <c r="B122" s="37"/>
      <c r="C122" s="151" t="s">
        <v>913</v>
      </c>
    </row>
    <row r="123" spans="1:3" x14ac:dyDescent="0.35">
      <c r="A123" s="155"/>
      <c r="B123" s="154"/>
      <c r="C123" s="153"/>
    </row>
    <row r="124" spans="1:3" x14ac:dyDescent="0.35">
      <c r="A124" s="152" t="s">
        <v>923</v>
      </c>
      <c r="B124" s="37" t="s">
        <v>922</v>
      </c>
      <c r="C124" s="151" t="s">
        <v>899</v>
      </c>
    </row>
    <row r="125" spans="1:3" x14ac:dyDescent="0.35">
      <c r="A125" s="152"/>
      <c r="B125" s="37"/>
      <c r="C125" s="151" t="s">
        <v>921</v>
      </c>
    </row>
    <row r="126" spans="1:3" x14ac:dyDescent="0.35">
      <c r="A126" s="152"/>
      <c r="B126" s="37"/>
      <c r="C126" s="151" t="s">
        <v>920</v>
      </c>
    </row>
    <row r="127" spans="1:3" ht="29" x14ac:dyDescent="0.35">
      <c r="A127" s="152"/>
      <c r="B127" s="37"/>
      <c r="C127" s="151" t="s">
        <v>919</v>
      </c>
    </row>
    <row r="128" spans="1:3" ht="29" x14ac:dyDescent="0.35">
      <c r="A128" s="152"/>
      <c r="B128" s="37"/>
      <c r="C128" s="151" t="s">
        <v>918</v>
      </c>
    </row>
    <row r="129" spans="1:3" x14ac:dyDescent="0.35">
      <c r="A129" s="152"/>
      <c r="B129" s="37"/>
      <c r="C129" s="151" t="s">
        <v>917</v>
      </c>
    </row>
    <row r="130" spans="1:3" x14ac:dyDescent="0.35">
      <c r="A130" s="152"/>
      <c r="B130" s="37"/>
      <c r="C130" s="151" t="s">
        <v>916</v>
      </c>
    </row>
    <row r="131" spans="1:3" x14ac:dyDescent="0.35">
      <c r="A131" s="152"/>
      <c r="B131" s="37"/>
      <c r="C131" s="151" t="s">
        <v>915</v>
      </c>
    </row>
    <row r="132" spans="1:3" x14ac:dyDescent="0.35">
      <c r="A132" s="152"/>
      <c r="B132" s="37"/>
      <c r="C132" s="151" t="s">
        <v>813</v>
      </c>
    </row>
    <row r="133" spans="1:3" x14ac:dyDescent="0.35">
      <c r="A133" s="152"/>
      <c r="B133" s="37"/>
      <c r="C133" s="151" t="s">
        <v>807</v>
      </c>
    </row>
    <row r="134" spans="1:3" x14ac:dyDescent="0.35">
      <c r="A134" s="152"/>
      <c r="B134" s="37"/>
      <c r="C134" s="151" t="s">
        <v>914</v>
      </c>
    </row>
    <row r="135" spans="1:3" x14ac:dyDescent="0.35">
      <c r="A135" s="152"/>
      <c r="B135" s="37"/>
      <c r="C135" s="151" t="s">
        <v>913</v>
      </c>
    </row>
    <row r="136" spans="1:3" x14ac:dyDescent="0.35">
      <c r="A136" s="155"/>
      <c r="B136" s="154"/>
      <c r="C136" s="153"/>
    </row>
    <row r="137" spans="1:3" x14ac:dyDescent="0.35">
      <c r="A137" s="152" t="s">
        <v>912</v>
      </c>
      <c r="B137" s="37" t="s">
        <v>911</v>
      </c>
      <c r="C137" s="151" t="s">
        <v>41</v>
      </c>
    </row>
    <row r="138" spans="1:3" x14ac:dyDescent="0.35">
      <c r="A138" s="152"/>
      <c r="B138" s="37"/>
      <c r="C138" s="151" t="s">
        <v>43</v>
      </c>
    </row>
    <row r="139" spans="1:3" x14ac:dyDescent="0.35">
      <c r="A139" s="152"/>
      <c r="B139" s="37"/>
      <c r="C139" s="151" t="s">
        <v>910</v>
      </c>
    </row>
    <row r="140" spans="1:3" x14ac:dyDescent="0.35">
      <c r="A140" s="155"/>
      <c r="B140" s="154"/>
      <c r="C140" s="153"/>
    </row>
    <row r="141" spans="1:3" x14ac:dyDescent="0.35">
      <c r="A141" s="152" t="s">
        <v>909</v>
      </c>
      <c r="B141" s="37" t="s">
        <v>908</v>
      </c>
      <c r="C141" s="151" t="s">
        <v>907</v>
      </c>
    </row>
    <row r="142" spans="1:3" x14ac:dyDescent="0.35">
      <c r="A142" s="152"/>
      <c r="B142" s="37"/>
      <c r="C142" s="151" t="s">
        <v>906</v>
      </c>
    </row>
    <row r="143" spans="1:3" x14ac:dyDescent="0.35">
      <c r="A143" s="152"/>
      <c r="B143" s="37"/>
      <c r="C143" s="151" t="s">
        <v>905</v>
      </c>
    </row>
    <row r="144" spans="1:3" x14ac:dyDescent="0.35">
      <c r="A144" s="152"/>
      <c r="B144" s="37"/>
      <c r="C144" s="151" t="s">
        <v>904</v>
      </c>
    </row>
    <row r="145" spans="1:3" x14ac:dyDescent="0.35">
      <c r="A145" s="152"/>
      <c r="B145" s="37"/>
      <c r="C145" s="151" t="s">
        <v>903</v>
      </c>
    </row>
    <row r="146" spans="1:3" x14ac:dyDescent="0.35">
      <c r="A146" s="152"/>
      <c r="B146" s="37"/>
      <c r="C146" s="151" t="s">
        <v>902</v>
      </c>
    </row>
    <row r="147" spans="1:3" x14ac:dyDescent="0.35">
      <c r="A147" s="152"/>
      <c r="B147" s="37"/>
      <c r="C147" s="151" t="s">
        <v>37</v>
      </c>
    </row>
    <row r="148" spans="1:3" x14ac:dyDescent="0.35">
      <c r="A148" s="155"/>
      <c r="B148" s="154"/>
      <c r="C148" s="153"/>
    </row>
    <row r="149" spans="1:3" x14ac:dyDescent="0.35">
      <c r="A149" s="152" t="s">
        <v>901</v>
      </c>
      <c r="B149" s="37" t="s">
        <v>900</v>
      </c>
      <c r="C149" s="156" t="s">
        <v>899</v>
      </c>
    </row>
    <row r="150" spans="1:3" x14ac:dyDescent="0.35">
      <c r="A150" s="152"/>
      <c r="B150" s="37"/>
      <c r="C150" s="151" t="s">
        <v>192</v>
      </c>
    </row>
    <row r="151" spans="1:3" x14ac:dyDescent="0.35">
      <c r="A151" s="152"/>
      <c r="B151" s="37"/>
      <c r="C151" s="151" t="s">
        <v>239</v>
      </c>
    </row>
    <row r="152" spans="1:3" x14ac:dyDescent="0.35">
      <c r="A152" s="152"/>
      <c r="B152" s="37"/>
      <c r="C152" s="151" t="s">
        <v>24</v>
      </c>
    </row>
    <row r="153" spans="1:3" x14ac:dyDescent="0.35">
      <c r="A153" s="152"/>
      <c r="B153" s="37"/>
      <c r="C153" s="151" t="s">
        <v>28</v>
      </c>
    </row>
    <row r="154" spans="1:3" x14ac:dyDescent="0.35">
      <c r="A154" s="152"/>
      <c r="B154" s="37"/>
      <c r="C154" s="151" t="s">
        <v>532</v>
      </c>
    </row>
    <row r="155" spans="1:3" x14ac:dyDescent="0.35">
      <c r="A155" s="152"/>
      <c r="B155" s="37"/>
      <c r="C155" s="151" t="s">
        <v>381</v>
      </c>
    </row>
    <row r="156" spans="1:3" x14ac:dyDescent="0.35">
      <c r="A156" s="152"/>
      <c r="B156" s="37"/>
      <c r="C156" s="151" t="s">
        <v>898</v>
      </c>
    </row>
    <row r="157" spans="1:3" x14ac:dyDescent="0.35">
      <c r="A157" s="152"/>
      <c r="B157" s="37"/>
      <c r="C157" s="151" t="s">
        <v>37</v>
      </c>
    </row>
    <row r="158" spans="1:3" x14ac:dyDescent="0.35">
      <c r="A158" s="152" t="s">
        <v>897</v>
      </c>
      <c r="B158" s="37" t="s">
        <v>160</v>
      </c>
      <c r="C158" s="151"/>
    </row>
    <row r="159" spans="1:3" x14ac:dyDescent="0.35">
      <c r="A159" s="155"/>
      <c r="B159" s="154"/>
      <c r="C159" s="153"/>
    </row>
    <row r="160" spans="1:3" x14ac:dyDescent="0.35">
      <c r="A160" s="152" t="s">
        <v>896</v>
      </c>
      <c r="B160" s="37" t="s">
        <v>895</v>
      </c>
      <c r="C160" s="151" t="s">
        <v>894</v>
      </c>
    </row>
    <row r="161" spans="1:3" x14ac:dyDescent="0.35">
      <c r="A161" s="152"/>
      <c r="B161" s="37"/>
      <c r="C161" s="151" t="s">
        <v>893</v>
      </c>
    </row>
    <row r="162" spans="1:3" x14ac:dyDescent="0.35">
      <c r="A162" s="152"/>
      <c r="B162" s="37"/>
      <c r="C162" s="151" t="s">
        <v>892</v>
      </c>
    </row>
    <row r="163" spans="1:3" x14ac:dyDescent="0.35">
      <c r="A163" s="155"/>
      <c r="B163" s="154"/>
      <c r="C163" s="153"/>
    </row>
    <row r="164" spans="1:3" x14ac:dyDescent="0.35">
      <c r="A164" s="152" t="s">
        <v>891</v>
      </c>
      <c r="B164" s="37" t="s">
        <v>890</v>
      </c>
      <c r="C164" s="151" t="s">
        <v>889</v>
      </c>
    </row>
    <row r="165" spans="1:3" x14ac:dyDescent="0.35">
      <c r="A165" s="152"/>
      <c r="B165" s="37"/>
      <c r="C165" s="151" t="s">
        <v>888</v>
      </c>
    </row>
    <row r="166" spans="1:3" x14ac:dyDescent="0.35">
      <c r="A166" s="155"/>
      <c r="B166" s="154"/>
      <c r="C166" s="153"/>
    </row>
    <row r="167" spans="1:3" x14ac:dyDescent="0.35">
      <c r="A167" s="152" t="s">
        <v>887</v>
      </c>
      <c r="B167" s="37" t="s">
        <v>886</v>
      </c>
      <c r="C167" s="151" t="s">
        <v>885</v>
      </c>
    </row>
    <row r="168" spans="1:3" x14ac:dyDescent="0.35">
      <c r="A168" s="152"/>
      <c r="B168" s="37"/>
      <c r="C168" s="151" t="s">
        <v>884</v>
      </c>
    </row>
    <row r="169" spans="1:3" x14ac:dyDescent="0.35">
      <c r="A169" s="152"/>
      <c r="B169" s="37"/>
      <c r="C169" s="151" t="s">
        <v>883</v>
      </c>
    </row>
    <row r="170" spans="1:3" x14ac:dyDescent="0.35">
      <c r="A170" s="152"/>
      <c r="B170" s="37"/>
      <c r="C170" s="151" t="s">
        <v>876</v>
      </c>
    </row>
    <row r="171" spans="1:3" x14ac:dyDescent="0.35">
      <c r="A171" s="152"/>
      <c r="B171" s="37"/>
      <c r="C171" s="151" t="s">
        <v>353</v>
      </c>
    </row>
    <row r="172" spans="1:3" x14ac:dyDescent="0.35">
      <c r="A172" s="152" t="s">
        <v>882</v>
      </c>
      <c r="B172" s="37" t="s">
        <v>160</v>
      </c>
      <c r="C172" s="151"/>
    </row>
    <row r="173" spans="1:3" x14ac:dyDescent="0.35">
      <c r="A173" s="155"/>
      <c r="B173" s="154"/>
      <c r="C173" s="153"/>
    </row>
    <row r="174" spans="1:3" x14ac:dyDescent="0.35">
      <c r="A174" s="152" t="s">
        <v>881</v>
      </c>
      <c r="B174" s="37" t="s">
        <v>880</v>
      </c>
      <c r="C174" s="151" t="s">
        <v>879</v>
      </c>
    </row>
    <row r="175" spans="1:3" x14ac:dyDescent="0.35">
      <c r="A175" s="152"/>
      <c r="B175" s="37"/>
      <c r="C175" s="151" t="s">
        <v>878</v>
      </c>
    </row>
    <row r="176" spans="1:3" x14ac:dyDescent="0.35">
      <c r="A176" s="152"/>
      <c r="B176" s="37"/>
      <c r="C176" s="151" t="s">
        <v>877</v>
      </c>
    </row>
    <row r="177" spans="1:3" x14ac:dyDescent="0.35">
      <c r="A177" s="152"/>
      <c r="B177" s="37"/>
      <c r="C177" s="151" t="s">
        <v>876</v>
      </c>
    </row>
    <row r="178" spans="1:3" x14ac:dyDescent="0.35">
      <c r="A178" s="155"/>
      <c r="B178" s="154"/>
      <c r="C178" s="153"/>
    </row>
    <row r="179" spans="1:3" x14ac:dyDescent="0.35">
      <c r="A179" s="152" t="s">
        <v>875</v>
      </c>
      <c r="B179" s="37" t="s">
        <v>96</v>
      </c>
      <c r="C179" s="151"/>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DF8D-5E72-4242-9386-29D11176709E}">
  <dimension ref="A1:C160"/>
  <sheetViews>
    <sheetView zoomScaleNormal="100" workbookViewId="0">
      <selection activeCell="B141" sqref="B141"/>
    </sheetView>
  </sheetViews>
  <sheetFormatPr defaultRowHeight="14.5" x14ac:dyDescent="0.35"/>
  <cols>
    <col min="1" max="1" width="10.54296875" customWidth="1"/>
    <col min="2" max="2" width="100.54296875" customWidth="1"/>
    <col min="3" max="3" width="50.54296875" customWidth="1"/>
  </cols>
  <sheetData>
    <row r="1" spans="1:3" ht="18.5" x14ac:dyDescent="0.45">
      <c r="A1" s="57" t="s">
        <v>874</v>
      </c>
      <c r="B1" s="113"/>
      <c r="C1" s="113"/>
    </row>
    <row r="2" spans="1:3" x14ac:dyDescent="0.35">
      <c r="A2" s="58"/>
    </row>
    <row r="3" spans="1:3" x14ac:dyDescent="0.35">
      <c r="A3" s="9" t="s">
        <v>1106</v>
      </c>
      <c r="B3" s="10" t="s">
        <v>20</v>
      </c>
      <c r="C3" s="110" t="s">
        <v>21</v>
      </c>
    </row>
    <row r="4" spans="1:3" ht="29" x14ac:dyDescent="0.35">
      <c r="A4" s="49"/>
      <c r="B4" s="149" t="s">
        <v>873</v>
      </c>
      <c r="C4" s="97"/>
    </row>
    <row r="5" spans="1:3" ht="29" x14ac:dyDescent="0.35">
      <c r="A5" s="49"/>
      <c r="B5" s="63" t="s">
        <v>872</v>
      </c>
      <c r="C5" s="121" t="s">
        <v>871</v>
      </c>
    </row>
    <row r="6" spans="1:3" x14ac:dyDescent="0.35">
      <c r="A6" s="12" t="s">
        <v>870</v>
      </c>
      <c r="B6" s="37" t="s">
        <v>346</v>
      </c>
      <c r="C6" s="19" t="s">
        <v>41</v>
      </c>
    </row>
    <row r="7" spans="1:3" x14ac:dyDescent="0.35">
      <c r="A7" s="12"/>
      <c r="B7" s="15"/>
      <c r="C7" s="19" t="s">
        <v>43</v>
      </c>
    </row>
    <row r="8" spans="1:3" x14ac:dyDescent="0.35">
      <c r="A8" s="34"/>
      <c r="B8" s="35"/>
      <c r="C8" s="65"/>
    </row>
    <row r="9" spans="1:3" ht="29" x14ac:dyDescent="0.35">
      <c r="A9" s="12" t="s">
        <v>869</v>
      </c>
      <c r="B9" s="37" t="s">
        <v>868</v>
      </c>
      <c r="C9" s="19"/>
    </row>
    <row r="10" spans="1:3" x14ac:dyDescent="0.35">
      <c r="A10" s="12" t="s">
        <v>867</v>
      </c>
      <c r="B10" s="37" t="s">
        <v>866</v>
      </c>
      <c r="C10" s="19"/>
    </row>
    <row r="11" spans="1:3" x14ac:dyDescent="0.35">
      <c r="A11" s="12" t="s">
        <v>865</v>
      </c>
      <c r="B11" s="13" t="s">
        <v>120</v>
      </c>
      <c r="C11" s="19" t="s">
        <v>644</v>
      </c>
    </row>
    <row r="12" spans="1:3" x14ac:dyDescent="0.35">
      <c r="A12" s="12"/>
      <c r="B12" s="13"/>
      <c r="C12" s="19" t="s">
        <v>353</v>
      </c>
    </row>
    <row r="13" spans="1:3" x14ac:dyDescent="0.35">
      <c r="A13" s="34"/>
      <c r="B13" s="35"/>
      <c r="C13" s="65"/>
    </row>
    <row r="14" spans="1:3" x14ac:dyDescent="0.35">
      <c r="A14" s="12" t="s">
        <v>864</v>
      </c>
      <c r="B14" s="13" t="s">
        <v>155</v>
      </c>
      <c r="C14" s="19"/>
    </row>
    <row r="15" spans="1:3" x14ac:dyDescent="0.35">
      <c r="A15" s="12" t="s">
        <v>863</v>
      </c>
      <c r="B15" s="13" t="s">
        <v>356</v>
      </c>
      <c r="C15" s="19"/>
    </row>
    <row r="16" spans="1:3" x14ac:dyDescent="0.35">
      <c r="A16" s="12" t="s">
        <v>862</v>
      </c>
      <c r="B16" s="13" t="s">
        <v>358</v>
      </c>
      <c r="C16" s="19"/>
    </row>
    <row r="17" spans="1:3" x14ac:dyDescent="0.35">
      <c r="A17" s="12" t="s">
        <v>861</v>
      </c>
      <c r="B17" s="13" t="s">
        <v>360</v>
      </c>
      <c r="C17" s="19"/>
    </row>
    <row r="18" spans="1:3" ht="29" x14ac:dyDescent="0.35">
      <c r="A18" s="12" t="s">
        <v>860</v>
      </c>
      <c r="B18" s="13" t="s">
        <v>362</v>
      </c>
      <c r="C18" s="19"/>
    </row>
    <row r="19" spans="1:3" ht="29" x14ac:dyDescent="0.35">
      <c r="A19" s="12" t="s">
        <v>859</v>
      </c>
      <c r="B19" s="13" t="s">
        <v>364</v>
      </c>
      <c r="C19" s="19"/>
    </row>
    <row r="20" spans="1:3" x14ac:dyDescent="0.35">
      <c r="A20" s="26" t="s">
        <v>858</v>
      </c>
      <c r="B20" s="30"/>
      <c r="C20" s="67"/>
    </row>
    <row r="21" spans="1:3" x14ac:dyDescent="0.35">
      <c r="A21" s="29"/>
      <c r="B21" s="27" t="s">
        <v>834</v>
      </c>
      <c r="C21" s="67"/>
    </row>
    <row r="22" spans="1:3" x14ac:dyDescent="0.35">
      <c r="A22" s="12"/>
      <c r="B22" s="13" t="s">
        <v>857</v>
      </c>
      <c r="C22" s="19"/>
    </row>
    <row r="23" spans="1:3" x14ac:dyDescent="0.35">
      <c r="A23" s="12"/>
      <c r="B23" s="13" t="s">
        <v>142</v>
      </c>
      <c r="C23" s="19"/>
    </row>
    <row r="24" spans="1:3" x14ac:dyDescent="0.35">
      <c r="A24" s="12"/>
      <c r="B24" s="13" t="s">
        <v>143</v>
      </c>
      <c r="C24" s="19"/>
    </row>
    <row r="25" spans="1:3" x14ac:dyDescent="0.35">
      <c r="A25" s="29"/>
      <c r="B25" s="27" t="s">
        <v>833</v>
      </c>
      <c r="C25" s="67"/>
    </row>
    <row r="26" spans="1:3" x14ac:dyDescent="0.35">
      <c r="A26" s="12"/>
      <c r="B26" s="13" t="s">
        <v>857</v>
      </c>
      <c r="C26" s="19"/>
    </row>
    <row r="27" spans="1:3" x14ac:dyDescent="0.35">
      <c r="A27" s="12"/>
      <c r="B27" s="13" t="s">
        <v>142</v>
      </c>
      <c r="C27" s="19"/>
    </row>
    <row r="28" spans="1:3" x14ac:dyDescent="0.35">
      <c r="A28" s="12"/>
      <c r="B28" s="13" t="s">
        <v>143</v>
      </c>
      <c r="C28" s="19"/>
    </row>
    <row r="29" spans="1:3" x14ac:dyDescent="0.35">
      <c r="A29" s="29"/>
      <c r="B29" s="27" t="s">
        <v>853</v>
      </c>
      <c r="C29" s="67"/>
    </row>
    <row r="30" spans="1:3" x14ac:dyDescent="0.35">
      <c r="A30" s="12"/>
      <c r="B30" s="13" t="s">
        <v>857</v>
      </c>
      <c r="C30" s="130" t="e">
        <f>C22/C26</f>
        <v>#DIV/0!</v>
      </c>
    </row>
    <row r="31" spans="1:3" x14ac:dyDescent="0.35">
      <c r="A31" s="12"/>
      <c r="B31" s="13" t="s">
        <v>142</v>
      </c>
      <c r="C31" s="130" t="e">
        <f>C23/C27</f>
        <v>#DIV/0!</v>
      </c>
    </row>
    <row r="32" spans="1:3" x14ac:dyDescent="0.35">
      <c r="A32" s="12"/>
      <c r="B32" s="13" t="s">
        <v>143</v>
      </c>
      <c r="C32" s="130" t="e">
        <f>C24/C28</f>
        <v>#DIV/0!</v>
      </c>
    </row>
    <row r="33" spans="1:3" x14ac:dyDescent="0.35">
      <c r="A33" s="39"/>
      <c r="B33" s="111" t="s">
        <v>856</v>
      </c>
      <c r="C33" s="75"/>
    </row>
    <row r="34" spans="1:3" x14ac:dyDescent="0.35">
      <c r="A34" s="12" t="s">
        <v>855</v>
      </c>
      <c r="B34" s="98" t="s">
        <v>346</v>
      </c>
      <c r="C34" s="19" t="s">
        <v>41</v>
      </c>
    </row>
    <row r="35" spans="1:3" x14ac:dyDescent="0.35">
      <c r="A35" s="12"/>
      <c r="B35" s="109"/>
      <c r="C35" s="19" t="s">
        <v>43</v>
      </c>
    </row>
    <row r="36" spans="1:3" x14ac:dyDescent="0.35">
      <c r="A36" s="34"/>
      <c r="B36" s="108"/>
      <c r="C36" s="65"/>
    </row>
    <row r="37" spans="1:3" x14ac:dyDescent="0.35">
      <c r="A37" s="26" t="s">
        <v>854</v>
      </c>
      <c r="B37" s="100"/>
      <c r="C37" s="67"/>
    </row>
    <row r="38" spans="1:3" x14ac:dyDescent="0.35">
      <c r="A38" s="29"/>
      <c r="B38" s="100" t="s">
        <v>834</v>
      </c>
      <c r="C38" s="67"/>
    </row>
    <row r="39" spans="1:3" x14ac:dyDescent="0.35">
      <c r="A39" s="12"/>
      <c r="B39" s="98" t="s">
        <v>630</v>
      </c>
      <c r="C39" s="19"/>
    </row>
    <row r="40" spans="1:3" x14ac:dyDescent="0.35">
      <c r="A40" s="12"/>
      <c r="B40" s="133" t="s">
        <v>852</v>
      </c>
      <c r="C40" s="19"/>
    </row>
    <row r="41" spans="1:3" x14ac:dyDescent="0.35">
      <c r="A41" s="12"/>
      <c r="B41" s="98" t="s">
        <v>851</v>
      </c>
      <c r="C41" s="19"/>
    </row>
    <row r="42" spans="1:3" x14ac:dyDescent="0.35">
      <c r="A42" s="12"/>
      <c r="B42" s="133" t="s">
        <v>850</v>
      </c>
      <c r="C42" s="19"/>
    </row>
    <row r="43" spans="1:3" x14ac:dyDescent="0.35">
      <c r="A43" s="12"/>
      <c r="B43" s="133" t="s">
        <v>849</v>
      </c>
      <c r="C43" s="19"/>
    </row>
    <row r="44" spans="1:3" x14ac:dyDescent="0.35">
      <c r="A44" s="12"/>
      <c r="B44" s="98" t="s">
        <v>848</v>
      </c>
      <c r="C44" s="19"/>
    </row>
    <row r="45" spans="1:3" x14ac:dyDescent="0.35">
      <c r="A45" s="29"/>
      <c r="B45" s="100" t="s">
        <v>833</v>
      </c>
      <c r="C45" s="67"/>
    </row>
    <row r="46" spans="1:3" x14ac:dyDescent="0.35">
      <c r="A46" s="12"/>
      <c r="B46" s="98" t="s">
        <v>630</v>
      </c>
      <c r="C46" s="147"/>
    </row>
    <row r="47" spans="1:3" x14ac:dyDescent="0.35">
      <c r="A47" s="12"/>
      <c r="B47" s="133" t="s">
        <v>852</v>
      </c>
      <c r="C47" s="147"/>
    </row>
    <row r="48" spans="1:3" x14ac:dyDescent="0.35">
      <c r="A48" s="12"/>
      <c r="B48" s="98" t="s">
        <v>851</v>
      </c>
      <c r="C48" s="147"/>
    </row>
    <row r="49" spans="1:3" x14ac:dyDescent="0.35">
      <c r="A49" s="12"/>
      <c r="B49" s="133" t="s">
        <v>850</v>
      </c>
      <c r="C49" s="147"/>
    </row>
    <row r="50" spans="1:3" x14ac:dyDescent="0.35">
      <c r="A50" s="12"/>
      <c r="B50" s="133" t="s">
        <v>849</v>
      </c>
      <c r="C50" s="147"/>
    </row>
    <row r="51" spans="1:3" x14ac:dyDescent="0.35">
      <c r="A51" s="12"/>
      <c r="B51" s="98" t="s">
        <v>848</v>
      </c>
      <c r="C51" s="147"/>
    </row>
    <row r="52" spans="1:3" x14ac:dyDescent="0.35">
      <c r="A52" s="29"/>
      <c r="B52" s="100" t="s">
        <v>853</v>
      </c>
      <c r="C52" s="67"/>
    </row>
    <row r="53" spans="1:3" x14ac:dyDescent="0.35">
      <c r="A53" s="12"/>
      <c r="B53" s="98" t="s">
        <v>630</v>
      </c>
      <c r="C53" s="147" t="e">
        <f t="shared" ref="C53:C58" si="0">C39/C46</f>
        <v>#DIV/0!</v>
      </c>
    </row>
    <row r="54" spans="1:3" x14ac:dyDescent="0.35">
      <c r="A54" s="12"/>
      <c r="B54" s="133" t="s">
        <v>852</v>
      </c>
      <c r="C54" s="147" t="e">
        <f t="shared" si="0"/>
        <v>#DIV/0!</v>
      </c>
    </row>
    <row r="55" spans="1:3" x14ac:dyDescent="0.35">
      <c r="A55" s="12"/>
      <c r="B55" s="98" t="s">
        <v>851</v>
      </c>
      <c r="C55" s="147" t="e">
        <f t="shared" si="0"/>
        <v>#DIV/0!</v>
      </c>
    </row>
    <row r="56" spans="1:3" x14ac:dyDescent="0.35">
      <c r="A56" s="12"/>
      <c r="B56" s="133" t="s">
        <v>850</v>
      </c>
      <c r="C56" s="147" t="e">
        <f t="shared" si="0"/>
        <v>#DIV/0!</v>
      </c>
    </row>
    <row r="57" spans="1:3" x14ac:dyDescent="0.35">
      <c r="A57" s="12"/>
      <c r="B57" s="133" t="s">
        <v>849</v>
      </c>
      <c r="C57" s="147" t="e">
        <f t="shared" si="0"/>
        <v>#DIV/0!</v>
      </c>
    </row>
    <row r="58" spans="1:3" x14ac:dyDescent="0.35">
      <c r="A58" s="12"/>
      <c r="B58" s="98" t="s">
        <v>848</v>
      </c>
      <c r="C58" s="147" t="e">
        <f t="shared" si="0"/>
        <v>#DIV/0!</v>
      </c>
    </row>
    <row r="59" spans="1:3" x14ac:dyDescent="0.35">
      <c r="A59" s="34"/>
      <c r="B59" s="106"/>
      <c r="C59" s="148"/>
    </row>
    <row r="60" spans="1:3" ht="29" x14ac:dyDescent="0.35">
      <c r="A60" s="12" t="s">
        <v>847</v>
      </c>
      <c r="B60" s="98" t="s">
        <v>362</v>
      </c>
      <c r="C60" s="147"/>
    </row>
    <row r="61" spans="1:3" x14ac:dyDescent="0.35">
      <c r="A61" s="146"/>
      <c r="B61" s="145" t="s">
        <v>846</v>
      </c>
      <c r="C61" s="129"/>
    </row>
    <row r="62" spans="1:3" s="142" customFormat="1" x14ac:dyDescent="0.35">
      <c r="A62" s="132" t="s">
        <v>845</v>
      </c>
      <c r="B62" s="37" t="s">
        <v>346</v>
      </c>
      <c r="C62" s="144" t="s">
        <v>427</v>
      </c>
    </row>
    <row r="63" spans="1:3" s="142" customFormat="1" x14ac:dyDescent="0.35">
      <c r="A63" s="132"/>
      <c r="B63" s="37"/>
      <c r="C63" s="144" t="s">
        <v>844</v>
      </c>
    </row>
    <row r="64" spans="1:3" s="142" customFormat="1" x14ac:dyDescent="0.35">
      <c r="A64" s="132"/>
      <c r="B64" s="37"/>
      <c r="C64" s="144" t="s">
        <v>843</v>
      </c>
    </row>
    <row r="65" spans="1:3" s="142" customFormat="1" x14ac:dyDescent="0.35">
      <c r="A65" s="132"/>
      <c r="B65" s="37"/>
      <c r="C65" s="144" t="s">
        <v>842</v>
      </c>
    </row>
    <row r="66" spans="1:3" s="142" customFormat="1" x14ac:dyDescent="0.35">
      <c r="A66" s="132"/>
      <c r="B66" s="37"/>
      <c r="C66" s="144" t="s">
        <v>841</v>
      </c>
    </row>
    <row r="67" spans="1:3" s="142" customFormat="1" x14ac:dyDescent="0.35">
      <c r="A67" s="132"/>
      <c r="B67" s="37"/>
      <c r="C67" s="144"/>
    </row>
    <row r="68" spans="1:3" s="142" customFormat="1" x14ac:dyDescent="0.35">
      <c r="A68" s="138" t="s">
        <v>840</v>
      </c>
      <c r="B68" s="137" t="s">
        <v>839</v>
      </c>
      <c r="C68" s="143"/>
    </row>
    <row r="69" spans="1:3" x14ac:dyDescent="0.35">
      <c r="A69" s="141"/>
      <c r="B69" s="140" t="s">
        <v>838</v>
      </c>
      <c r="C69" s="139"/>
    </row>
    <row r="70" spans="1:3" x14ac:dyDescent="0.35">
      <c r="A70" s="12"/>
      <c r="B70" s="98" t="s">
        <v>629</v>
      </c>
      <c r="C70" s="19"/>
    </row>
    <row r="71" spans="1:3" x14ac:dyDescent="0.35">
      <c r="A71" s="12"/>
      <c r="B71" s="133" t="s">
        <v>822</v>
      </c>
      <c r="C71" s="19"/>
    </row>
    <row r="72" spans="1:3" x14ac:dyDescent="0.35">
      <c r="A72" s="12"/>
      <c r="B72" s="98" t="s">
        <v>821</v>
      </c>
      <c r="C72" s="19"/>
    </row>
    <row r="73" spans="1:3" x14ac:dyDescent="0.35">
      <c r="A73" s="12"/>
      <c r="B73" s="98" t="s">
        <v>820</v>
      </c>
      <c r="C73" s="19"/>
    </row>
    <row r="74" spans="1:3" x14ac:dyDescent="0.35">
      <c r="A74" s="29"/>
      <c r="B74" s="100" t="s">
        <v>833</v>
      </c>
      <c r="C74" s="67"/>
    </row>
    <row r="75" spans="1:3" x14ac:dyDescent="0.35">
      <c r="A75" s="12"/>
      <c r="B75" s="98" t="s">
        <v>629</v>
      </c>
      <c r="C75" s="19"/>
    </row>
    <row r="76" spans="1:3" x14ac:dyDescent="0.35">
      <c r="A76" s="12"/>
      <c r="B76" s="133" t="s">
        <v>822</v>
      </c>
      <c r="C76" s="19"/>
    </row>
    <row r="77" spans="1:3" x14ac:dyDescent="0.35">
      <c r="A77" s="12"/>
      <c r="B77" s="98" t="s">
        <v>821</v>
      </c>
      <c r="C77" s="19"/>
    </row>
    <row r="78" spans="1:3" x14ac:dyDescent="0.35">
      <c r="A78" s="12"/>
      <c r="B78" s="1" t="s">
        <v>820</v>
      </c>
      <c r="C78" s="19"/>
    </row>
    <row r="79" spans="1:3" x14ac:dyDescent="0.35">
      <c r="A79" s="29"/>
      <c r="B79" s="100" t="s">
        <v>837</v>
      </c>
      <c r="C79" s="67"/>
    </row>
    <row r="80" spans="1:3" x14ac:dyDescent="0.35">
      <c r="A80" s="12"/>
      <c r="B80" s="98" t="s">
        <v>629</v>
      </c>
      <c r="C80" s="130" t="e">
        <f>C70/C75</f>
        <v>#DIV/0!</v>
      </c>
    </row>
    <row r="81" spans="1:3" x14ac:dyDescent="0.35">
      <c r="A81" s="12"/>
      <c r="B81" s="133" t="s">
        <v>822</v>
      </c>
      <c r="C81" s="130" t="e">
        <f>C71/C76</f>
        <v>#DIV/0!</v>
      </c>
    </row>
    <row r="82" spans="1:3" x14ac:dyDescent="0.35">
      <c r="A82" s="12"/>
      <c r="B82" s="98" t="s">
        <v>821</v>
      </c>
      <c r="C82" s="130" t="e">
        <f>C72/C77</f>
        <v>#DIV/0!</v>
      </c>
    </row>
    <row r="83" spans="1:3" x14ac:dyDescent="0.35">
      <c r="A83" s="12"/>
      <c r="B83" s="13" t="s">
        <v>820</v>
      </c>
      <c r="C83" s="130" t="e">
        <f>C73/C78</f>
        <v>#DIV/0!</v>
      </c>
    </row>
    <row r="84" spans="1:3" ht="29" x14ac:dyDescent="0.35">
      <c r="A84" s="132" t="s">
        <v>1818</v>
      </c>
      <c r="B84" s="98" t="s">
        <v>362</v>
      </c>
      <c r="C84" s="130"/>
    </row>
    <row r="85" spans="1:3" s="142" customFormat="1" x14ac:dyDescent="0.35">
      <c r="A85" s="138" t="s">
        <v>836</v>
      </c>
      <c r="B85" s="137" t="s">
        <v>835</v>
      </c>
      <c r="C85" s="143"/>
    </row>
    <row r="86" spans="1:3" x14ac:dyDescent="0.35">
      <c r="A86" s="141"/>
      <c r="B86" s="140" t="s">
        <v>834</v>
      </c>
      <c r="C86" s="139"/>
    </row>
    <row r="87" spans="1:3" x14ac:dyDescent="0.35">
      <c r="A87" s="12"/>
      <c r="B87" s="98" t="s">
        <v>629</v>
      </c>
      <c r="C87" s="19"/>
    </row>
    <row r="88" spans="1:3" x14ac:dyDescent="0.35">
      <c r="A88" s="12"/>
      <c r="B88" s="133" t="s">
        <v>822</v>
      </c>
      <c r="C88" s="19"/>
    </row>
    <row r="89" spans="1:3" x14ac:dyDescent="0.35">
      <c r="A89" s="12"/>
      <c r="B89" s="98" t="s">
        <v>821</v>
      </c>
      <c r="C89" s="19"/>
    </row>
    <row r="90" spans="1:3" x14ac:dyDescent="0.35">
      <c r="A90" s="12"/>
      <c r="B90" s="98" t="s">
        <v>820</v>
      </c>
      <c r="C90" s="19"/>
    </row>
    <row r="91" spans="1:3" x14ac:dyDescent="0.35">
      <c r="A91" s="29"/>
      <c r="B91" s="100" t="s">
        <v>833</v>
      </c>
      <c r="C91" s="67"/>
    </row>
    <row r="92" spans="1:3" x14ac:dyDescent="0.35">
      <c r="A92" s="12"/>
      <c r="B92" s="98" t="s">
        <v>629</v>
      </c>
      <c r="C92" s="19"/>
    </row>
    <row r="93" spans="1:3" x14ac:dyDescent="0.35">
      <c r="A93" s="12"/>
      <c r="B93" s="133" t="s">
        <v>822</v>
      </c>
      <c r="C93" s="19"/>
    </row>
    <row r="94" spans="1:3" x14ac:dyDescent="0.35">
      <c r="A94" s="12"/>
      <c r="B94" s="98" t="s">
        <v>821</v>
      </c>
      <c r="C94" s="19"/>
    </row>
    <row r="95" spans="1:3" x14ac:dyDescent="0.35">
      <c r="A95" s="12"/>
      <c r="B95" s="1" t="s">
        <v>820</v>
      </c>
      <c r="C95" s="19"/>
    </row>
    <row r="96" spans="1:3" x14ac:dyDescent="0.35">
      <c r="A96" s="29"/>
      <c r="B96" s="100" t="s">
        <v>832</v>
      </c>
      <c r="C96" s="67"/>
    </row>
    <row r="97" spans="1:3" x14ac:dyDescent="0.35">
      <c r="A97" s="12"/>
      <c r="B97" s="98" t="s">
        <v>629</v>
      </c>
      <c r="C97" s="130" t="e">
        <f>C87/C92</f>
        <v>#DIV/0!</v>
      </c>
    </row>
    <row r="98" spans="1:3" x14ac:dyDescent="0.35">
      <c r="A98" s="12"/>
      <c r="B98" s="133" t="s">
        <v>822</v>
      </c>
      <c r="C98" s="130" t="e">
        <f>C88/C93</f>
        <v>#DIV/0!</v>
      </c>
    </row>
    <row r="99" spans="1:3" x14ac:dyDescent="0.35">
      <c r="A99" s="12"/>
      <c r="B99" s="98" t="s">
        <v>821</v>
      </c>
      <c r="C99" s="130" t="e">
        <f>C89/C94</f>
        <v>#DIV/0!</v>
      </c>
    </row>
    <row r="100" spans="1:3" x14ac:dyDescent="0.35">
      <c r="A100" s="12"/>
      <c r="B100" s="13" t="s">
        <v>820</v>
      </c>
      <c r="C100" s="130" t="e">
        <f>C90/C95</f>
        <v>#DIV/0!</v>
      </c>
    </row>
    <row r="101" spans="1:3" ht="29" x14ac:dyDescent="0.35">
      <c r="A101" s="132" t="s">
        <v>1819</v>
      </c>
      <c r="B101" s="98" t="s">
        <v>362</v>
      </c>
      <c r="C101" s="130"/>
    </row>
    <row r="102" spans="1:3" x14ac:dyDescent="0.35">
      <c r="A102" s="138" t="s">
        <v>831</v>
      </c>
      <c r="B102" s="137" t="s">
        <v>830</v>
      </c>
      <c r="C102" s="136"/>
    </row>
    <row r="103" spans="1:3" x14ac:dyDescent="0.35">
      <c r="A103" s="28"/>
      <c r="B103" s="27" t="s">
        <v>829</v>
      </c>
      <c r="C103" s="67"/>
    </row>
    <row r="104" spans="1:3" x14ac:dyDescent="0.35">
      <c r="A104" s="12"/>
      <c r="B104" s="13" t="s">
        <v>629</v>
      </c>
      <c r="C104" s="19"/>
    </row>
    <row r="105" spans="1:3" x14ac:dyDescent="0.35">
      <c r="A105" s="12"/>
      <c r="B105" s="135" t="s">
        <v>822</v>
      </c>
      <c r="C105" s="19"/>
    </row>
    <row r="106" spans="1:3" x14ac:dyDescent="0.35">
      <c r="A106" s="12"/>
      <c r="B106" s="13" t="s">
        <v>821</v>
      </c>
      <c r="C106" s="19"/>
    </row>
    <row r="107" spans="1:3" x14ac:dyDescent="0.35">
      <c r="A107" s="12"/>
      <c r="B107" s="13" t="s">
        <v>820</v>
      </c>
      <c r="C107" s="19"/>
    </row>
    <row r="108" spans="1:3" x14ac:dyDescent="0.35">
      <c r="A108" s="28"/>
      <c r="B108" s="27" t="s">
        <v>824</v>
      </c>
      <c r="C108" s="67"/>
    </row>
    <row r="109" spans="1:3" x14ac:dyDescent="0.35">
      <c r="A109" s="12"/>
      <c r="B109" s="13" t="s">
        <v>629</v>
      </c>
      <c r="C109" s="19"/>
    </row>
    <row r="110" spans="1:3" x14ac:dyDescent="0.35">
      <c r="A110" s="12"/>
      <c r="B110" s="135" t="s">
        <v>822</v>
      </c>
      <c r="C110" s="19"/>
    </row>
    <row r="111" spans="1:3" x14ac:dyDescent="0.35">
      <c r="A111" s="12"/>
      <c r="B111" s="13" t="s">
        <v>821</v>
      </c>
      <c r="C111" s="19"/>
    </row>
    <row r="112" spans="1:3" x14ac:dyDescent="0.35">
      <c r="A112" s="12"/>
      <c r="B112" s="13" t="s">
        <v>820</v>
      </c>
      <c r="C112" s="19"/>
    </row>
    <row r="113" spans="1:3" x14ac:dyDescent="0.35">
      <c r="A113" s="28"/>
      <c r="B113" s="27" t="s">
        <v>828</v>
      </c>
      <c r="C113" s="67"/>
    </row>
    <row r="114" spans="1:3" x14ac:dyDescent="0.35">
      <c r="A114" s="12"/>
      <c r="B114" s="13" t="s">
        <v>629</v>
      </c>
      <c r="C114" s="130" t="e">
        <f>C104/C109</f>
        <v>#DIV/0!</v>
      </c>
    </row>
    <row r="115" spans="1:3" x14ac:dyDescent="0.35">
      <c r="A115" s="12"/>
      <c r="B115" s="135" t="s">
        <v>822</v>
      </c>
      <c r="C115" s="130" t="e">
        <f>C105/C110</f>
        <v>#DIV/0!</v>
      </c>
    </row>
    <row r="116" spans="1:3" x14ac:dyDescent="0.35">
      <c r="A116" s="12"/>
      <c r="B116" s="13" t="s">
        <v>821</v>
      </c>
      <c r="C116" s="130" t="e">
        <f>C106/C111</f>
        <v>#DIV/0!</v>
      </c>
    </row>
    <row r="117" spans="1:3" x14ac:dyDescent="0.35">
      <c r="A117" s="12"/>
      <c r="B117" s="13" t="s">
        <v>820</v>
      </c>
      <c r="C117" s="130" t="e">
        <f>C107/C112</f>
        <v>#DIV/0!</v>
      </c>
    </row>
    <row r="118" spans="1:3" ht="29" x14ac:dyDescent="0.35">
      <c r="A118" s="132" t="s">
        <v>1820</v>
      </c>
      <c r="B118" s="98" t="s">
        <v>362</v>
      </c>
      <c r="C118" s="130"/>
    </row>
    <row r="119" spans="1:3" x14ac:dyDescent="0.35">
      <c r="A119" s="138" t="s">
        <v>827</v>
      </c>
      <c r="B119" s="137" t="s">
        <v>826</v>
      </c>
      <c r="C119" s="136"/>
    </row>
    <row r="120" spans="1:3" x14ac:dyDescent="0.35">
      <c r="A120" s="28"/>
      <c r="B120" s="27" t="s">
        <v>825</v>
      </c>
      <c r="C120" s="67"/>
    </row>
    <row r="121" spans="1:3" x14ac:dyDescent="0.35">
      <c r="A121" s="12"/>
      <c r="B121" s="13" t="s">
        <v>629</v>
      </c>
      <c r="C121" s="19"/>
    </row>
    <row r="122" spans="1:3" x14ac:dyDescent="0.35">
      <c r="A122" s="12"/>
      <c r="B122" s="133" t="s">
        <v>822</v>
      </c>
      <c r="C122" s="19"/>
    </row>
    <row r="123" spans="1:3" x14ac:dyDescent="0.35">
      <c r="A123" s="12"/>
      <c r="B123" s="98" t="s">
        <v>821</v>
      </c>
      <c r="C123" s="19"/>
    </row>
    <row r="124" spans="1:3" x14ac:dyDescent="0.35">
      <c r="A124" s="12"/>
      <c r="B124" s="98" t="s">
        <v>820</v>
      </c>
      <c r="C124" s="19"/>
    </row>
    <row r="125" spans="1:3" x14ac:dyDescent="0.35">
      <c r="A125" s="28"/>
      <c r="B125" s="27" t="s">
        <v>824</v>
      </c>
      <c r="C125" s="67"/>
    </row>
    <row r="126" spans="1:3" x14ac:dyDescent="0.35">
      <c r="A126" s="12"/>
      <c r="B126" s="13" t="s">
        <v>629</v>
      </c>
      <c r="C126" s="19"/>
    </row>
    <row r="127" spans="1:3" x14ac:dyDescent="0.35">
      <c r="A127" s="12"/>
      <c r="B127" s="135" t="s">
        <v>822</v>
      </c>
      <c r="C127" s="19"/>
    </row>
    <row r="128" spans="1:3" x14ac:dyDescent="0.35">
      <c r="A128" s="12"/>
      <c r="B128" s="13" t="s">
        <v>821</v>
      </c>
      <c r="C128" s="19"/>
    </row>
    <row r="129" spans="1:3" x14ac:dyDescent="0.35">
      <c r="A129" s="12"/>
      <c r="B129" s="13" t="s">
        <v>820</v>
      </c>
      <c r="C129" s="19"/>
    </row>
    <row r="130" spans="1:3" x14ac:dyDescent="0.35">
      <c r="A130" s="134"/>
      <c r="B130" s="100" t="s">
        <v>823</v>
      </c>
      <c r="C130" s="67"/>
    </row>
    <row r="131" spans="1:3" x14ac:dyDescent="0.35">
      <c r="A131" s="12"/>
      <c r="B131" s="98" t="s">
        <v>629</v>
      </c>
      <c r="C131" s="130" t="e">
        <f>(C121/C126)*100</f>
        <v>#DIV/0!</v>
      </c>
    </row>
    <row r="132" spans="1:3" x14ac:dyDescent="0.35">
      <c r="A132" s="12"/>
      <c r="B132" s="133" t="s">
        <v>822</v>
      </c>
      <c r="C132" s="130" t="e">
        <f>(C122/C127)*100</f>
        <v>#DIV/0!</v>
      </c>
    </row>
    <row r="133" spans="1:3" x14ac:dyDescent="0.35">
      <c r="A133" s="12"/>
      <c r="B133" s="98" t="s">
        <v>821</v>
      </c>
      <c r="C133" s="130" t="e">
        <f>(C123/C128)*100</f>
        <v>#DIV/0!</v>
      </c>
    </row>
    <row r="134" spans="1:3" x14ac:dyDescent="0.35">
      <c r="A134" s="12"/>
      <c r="B134" s="13" t="s">
        <v>820</v>
      </c>
      <c r="C134" s="130" t="e">
        <f>(C124/C129)*100</f>
        <v>#DIV/0!</v>
      </c>
    </row>
    <row r="135" spans="1:3" ht="29" x14ac:dyDescent="0.35">
      <c r="A135" s="132" t="s">
        <v>1821</v>
      </c>
      <c r="B135" s="98" t="s">
        <v>362</v>
      </c>
      <c r="C135" s="130"/>
    </row>
    <row r="136" spans="1:3" ht="29" x14ac:dyDescent="0.35">
      <c r="A136" s="40"/>
      <c r="B136" s="10" t="s">
        <v>819</v>
      </c>
      <c r="C136" s="131"/>
    </row>
    <row r="137" spans="1:3" x14ac:dyDescent="0.35">
      <c r="A137" s="14" t="s">
        <v>818</v>
      </c>
      <c r="B137" s="13" t="s">
        <v>346</v>
      </c>
      <c r="C137" s="130" t="s">
        <v>41</v>
      </c>
    </row>
    <row r="138" spans="1:3" x14ac:dyDescent="0.35">
      <c r="A138" s="14"/>
      <c r="B138" s="13"/>
      <c r="C138" s="130" t="s">
        <v>43</v>
      </c>
    </row>
    <row r="139" spans="1:3" x14ac:dyDescent="0.35">
      <c r="A139" s="49" t="s">
        <v>817</v>
      </c>
      <c r="B139" s="13" t="s">
        <v>816</v>
      </c>
      <c r="C139" s="130"/>
    </row>
    <row r="140" spans="1:3" x14ac:dyDescent="0.35">
      <c r="A140" s="12"/>
      <c r="B140" s="13" t="s">
        <v>815</v>
      </c>
      <c r="C140" s="130"/>
    </row>
    <row r="141" spans="1:3" ht="29" x14ac:dyDescent="0.35">
      <c r="A141" s="12"/>
      <c r="B141" s="13" t="s">
        <v>814</v>
      </c>
      <c r="C141" s="130" t="e">
        <f>(C139/C140)*100</f>
        <v>#DIV/0!</v>
      </c>
    </row>
    <row r="142" spans="1:3" x14ac:dyDescent="0.35">
      <c r="A142" s="40"/>
      <c r="B142" s="10" t="s">
        <v>813</v>
      </c>
      <c r="C142" s="129"/>
    </row>
    <row r="143" spans="1:3" x14ac:dyDescent="0.35">
      <c r="A143" s="14">
        <v>14.4</v>
      </c>
      <c r="B143" s="13" t="s">
        <v>346</v>
      </c>
      <c r="C143" s="19" t="s">
        <v>41</v>
      </c>
    </row>
    <row r="144" spans="1:3" x14ac:dyDescent="0.35">
      <c r="A144" s="12" t="s">
        <v>812</v>
      </c>
      <c r="B144" s="13" t="s">
        <v>811</v>
      </c>
      <c r="C144" s="19"/>
    </row>
    <row r="145" spans="1:3" x14ac:dyDescent="0.35">
      <c r="A145" s="12"/>
      <c r="B145" s="13" t="s">
        <v>810</v>
      </c>
      <c r="C145" s="19"/>
    </row>
    <row r="146" spans="1:3" x14ac:dyDescent="0.35">
      <c r="A146" s="12"/>
      <c r="B146" s="13" t="s">
        <v>809</v>
      </c>
      <c r="C146" s="130" t="e">
        <f>C144/C145</f>
        <v>#DIV/0!</v>
      </c>
    </row>
    <row r="147" spans="1:3" ht="29" x14ac:dyDescent="0.35">
      <c r="A147" s="12" t="s">
        <v>808</v>
      </c>
      <c r="B147" s="13" t="s">
        <v>362</v>
      </c>
      <c r="C147" s="130"/>
    </row>
    <row r="148" spans="1:3" x14ac:dyDescent="0.35">
      <c r="A148" s="40"/>
      <c r="B148" s="10" t="s">
        <v>807</v>
      </c>
      <c r="C148" s="129"/>
    </row>
    <row r="149" spans="1:3" x14ac:dyDescent="0.35">
      <c r="A149" s="14" t="s">
        <v>806</v>
      </c>
      <c r="B149" s="13" t="s">
        <v>346</v>
      </c>
      <c r="C149" s="128" t="s">
        <v>41</v>
      </c>
    </row>
    <row r="150" spans="1:3" x14ac:dyDescent="0.35">
      <c r="A150" s="14"/>
      <c r="B150" s="13"/>
      <c r="C150" s="128" t="s">
        <v>43</v>
      </c>
    </row>
    <row r="151" spans="1:3" ht="29" x14ac:dyDescent="0.35">
      <c r="A151" s="12" t="s">
        <v>805</v>
      </c>
      <c r="B151" s="13" t="s">
        <v>804</v>
      </c>
      <c r="C151" s="19"/>
    </row>
    <row r="152" spans="1:3" x14ac:dyDescent="0.35">
      <c r="A152" s="12" t="s">
        <v>803</v>
      </c>
      <c r="B152" s="98" t="s">
        <v>802</v>
      </c>
      <c r="C152" s="19"/>
    </row>
    <row r="153" spans="1:3" x14ac:dyDescent="0.35">
      <c r="A153" s="34"/>
      <c r="B153" s="35"/>
      <c r="C153" s="65"/>
    </row>
    <row r="154" spans="1:3" x14ac:dyDescent="0.35">
      <c r="A154" s="12" t="s">
        <v>801</v>
      </c>
      <c r="B154" s="13" t="s">
        <v>96</v>
      </c>
      <c r="C154" s="19"/>
    </row>
    <row r="155" spans="1:3" x14ac:dyDescent="0.35">
      <c r="A155" s="41"/>
      <c r="B155" s="1"/>
      <c r="C155" s="70"/>
    </row>
    <row r="156" spans="1:3" x14ac:dyDescent="0.35">
      <c r="A156" s="41"/>
      <c r="B156" s="1"/>
      <c r="C156" s="70"/>
    </row>
    <row r="157" spans="1:3" x14ac:dyDescent="0.35">
      <c r="A157" s="41"/>
      <c r="B157" s="1"/>
      <c r="C157" s="70"/>
    </row>
    <row r="158" spans="1:3" x14ac:dyDescent="0.35">
      <c r="A158" s="41"/>
      <c r="B158" s="1"/>
      <c r="C158" s="70"/>
    </row>
    <row r="159" spans="1:3" x14ac:dyDescent="0.35">
      <c r="A159" s="41"/>
      <c r="B159" s="1"/>
      <c r="C159" s="70"/>
    </row>
    <row r="160" spans="1:3" x14ac:dyDescent="0.35">
      <c r="A160" s="41"/>
      <c r="B160" s="1"/>
      <c r="C160" s="70"/>
    </row>
  </sheetData>
  <hyperlinks>
    <hyperlink ref="C5" r:id="rId1" location="page=52" xr:uid="{9FE87622-BB81-47D1-93AF-C4E89F64FED8}"/>
  </hyperlinks>
  <pageMargins left="0.7" right="0.7" top="0.75" bottom="0.75" header="0.3" footer="0.3"/>
  <pageSetup paperSize="9"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D8FEC-5AB0-4A16-87B0-9DAAEA28DAE1}">
  <dimension ref="A1:C157"/>
  <sheetViews>
    <sheetView topLeftCell="A36" zoomScaleNormal="100" workbookViewId="0">
      <selection activeCell="B8" sqref="B8"/>
    </sheetView>
  </sheetViews>
  <sheetFormatPr defaultRowHeight="14.5" x14ac:dyDescent="0.35"/>
  <cols>
    <col min="1" max="1" width="10.54296875" customWidth="1"/>
    <col min="2" max="2" width="100.54296875" customWidth="1"/>
    <col min="3" max="3" width="50.54296875" customWidth="1"/>
  </cols>
  <sheetData>
    <row r="1" spans="1:3" ht="18.5" x14ac:dyDescent="0.35">
      <c r="A1" s="124" t="s">
        <v>698</v>
      </c>
    </row>
    <row r="2" spans="1:3" x14ac:dyDescent="0.35">
      <c r="A2" s="70"/>
      <c r="B2" s="1"/>
    </row>
    <row r="3" spans="1:3" x14ac:dyDescent="0.35">
      <c r="A3" s="11" t="s">
        <v>1106</v>
      </c>
      <c r="B3" s="10" t="s">
        <v>20</v>
      </c>
      <c r="C3" s="61" t="s">
        <v>21</v>
      </c>
    </row>
    <row r="4" spans="1:3" x14ac:dyDescent="0.35">
      <c r="A4" s="19">
        <v>15.1</v>
      </c>
      <c r="B4" s="13" t="s">
        <v>700</v>
      </c>
      <c r="C4" s="123" t="s">
        <v>427</v>
      </c>
    </row>
    <row r="5" spans="1:3" x14ac:dyDescent="0.35">
      <c r="A5" s="76"/>
      <c r="B5" s="38"/>
      <c r="C5" s="123" t="s">
        <v>192</v>
      </c>
    </row>
    <row r="6" spans="1:3" x14ac:dyDescent="0.35">
      <c r="A6" s="76"/>
      <c r="B6" s="38"/>
      <c r="C6" s="123" t="s">
        <v>239</v>
      </c>
    </row>
    <row r="7" spans="1:3" x14ac:dyDescent="0.35">
      <c r="A7" s="76"/>
      <c r="B7" s="38"/>
      <c r="C7" s="123" t="s">
        <v>266</v>
      </c>
    </row>
    <row r="8" spans="1:3" x14ac:dyDescent="0.35">
      <c r="A8" s="76"/>
      <c r="B8" s="38"/>
      <c r="C8" s="123" t="s">
        <v>24</v>
      </c>
    </row>
    <row r="9" spans="1:3" x14ac:dyDescent="0.35">
      <c r="A9" s="76"/>
      <c r="B9" s="38"/>
      <c r="C9" s="123" t="s">
        <v>699</v>
      </c>
    </row>
    <row r="10" spans="1:3" x14ac:dyDescent="0.35">
      <c r="A10" s="76"/>
      <c r="B10" s="38"/>
      <c r="C10" s="123" t="s">
        <v>381</v>
      </c>
    </row>
    <row r="11" spans="1:3" x14ac:dyDescent="0.35">
      <c r="A11" s="65"/>
      <c r="B11" s="120"/>
      <c r="C11" s="36"/>
    </row>
    <row r="12" spans="1:3" x14ac:dyDescent="0.35">
      <c r="A12" s="75"/>
      <c r="B12" s="122" t="s">
        <v>698</v>
      </c>
      <c r="C12" s="40"/>
    </row>
    <row r="13" spans="1:3" ht="29" x14ac:dyDescent="0.35">
      <c r="A13" s="62"/>
      <c r="B13" s="63" t="s">
        <v>697</v>
      </c>
      <c r="C13" s="121" t="s">
        <v>696</v>
      </c>
    </row>
    <row r="14" spans="1:3" x14ac:dyDescent="0.35">
      <c r="A14" s="65"/>
      <c r="B14" s="120"/>
      <c r="C14" s="36"/>
    </row>
    <row r="15" spans="1:3" x14ac:dyDescent="0.35">
      <c r="A15" s="19" t="s">
        <v>695</v>
      </c>
      <c r="B15" s="13" t="s">
        <v>120</v>
      </c>
      <c r="C15" s="14" t="s">
        <v>694</v>
      </c>
    </row>
    <row r="16" spans="1:3" x14ac:dyDescent="0.35">
      <c r="A16" s="19"/>
      <c r="B16" s="13"/>
      <c r="C16" s="14" t="s">
        <v>693</v>
      </c>
    </row>
    <row r="17" spans="1:3" x14ac:dyDescent="0.35">
      <c r="A17" s="19"/>
      <c r="B17" s="13"/>
      <c r="C17" s="14" t="s">
        <v>353</v>
      </c>
    </row>
    <row r="18" spans="1:3" x14ac:dyDescent="0.35">
      <c r="A18" s="65"/>
      <c r="B18" s="35"/>
      <c r="C18" s="36"/>
    </row>
    <row r="19" spans="1:3" x14ac:dyDescent="0.35">
      <c r="A19" s="19" t="s">
        <v>692</v>
      </c>
      <c r="B19" s="13" t="s">
        <v>155</v>
      </c>
      <c r="C19" s="14"/>
    </row>
    <row r="20" spans="1:3" x14ac:dyDescent="0.35">
      <c r="A20" s="19" t="s">
        <v>691</v>
      </c>
      <c r="B20" s="13" t="s">
        <v>420</v>
      </c>
      <c r="C20" s="14"/>
    </row>
    <row r="21" spans="1:3" x14ac:dyDescent="0.35">
      <c r="A21" s="19" t="s">
        <v>690</v>
      </c>
      <c r="B21" s="13" t="s">
        <v>356</v>
      </c>
      <c r="C21" s="14"/>
    </row>
    <row r="22" spans="1:3" x14ac:dyDescent="0.35">
      <c r="A22" s="19" t="s">
        <v>689</v>
      </c>
      <c r="B22" s="13" t="s">
        <v>358</v>
      </c>
      <c r="C22" s="14"/>
    </row>
    <row r="23" spans="1:3" x14ac:dyDescent="0.35">
      <c r="A23" s="19" t="s">
        <v>688</v>
      </c>
      <c r="B23" s="13" t="s">
        <v>360</v>
      </c>
      <c r="C23" s="14"/>
    </row>
    <row r="24" spans="1:3" ht="29" x14ac:dyDescent="0.35">
      <c r="A24" s="19" t="s">
        <v>687</v>
      </c>
      <c r="B24" s="13" t="s">
        <v>362</v>
      </c>
      <c r="C24" s="14"/>
    </row>
    <row r="25" spans="1:3" ht="29" x14ac:dyDescent="0.35">
      <c r="A25" s="19" t="s">
        <v>686</v>
      </c>
      <c r="B25" s="13" t="s">
        <v>364</v>
      </c>
      <c r="C25" s="14"/>
    </row>
    <row r="26" spans="1:3" x14ac:dyDescent="0.35">
      <c r="A26" s="19" t="s">
        <v>685</v>
      </c>
      <c r="B26" s="13" t="s">
        <v>684</v>
      </c>
      <c r="C26" s="14"/>
    </row>
    <row r="27" spans="1:3" x14ac:dyDescent="0.35">
      <c r="A27" s="66" t="s">
        <v>683</v>
      </c>
      <c r="B27" s="27" t="s">
        <v>682</v>
      </c>
      <c r="C27" s="119"/>
    </row>
    <row r="28" spans="1:3" x14ac:dyDescent="0.35">
      <c r="A28" s="67"/>
      <c r="B28" s="27" t="s">
        <v>681</v>
      </c>
      <c r="C28" s="28"/>
    </row>
    <row r="29" spans="1:3" x14ac:dyDescent="0.35">
      <c r="A29" s="19"/>
      <c r="B29" s="13" t="s">
        <v>141</v>
      </c>
      <c r="C29" s="14"/>
    </row>
    <row r="30" spans="1:3" x14ac:dyDescent="0.35">
      <c r="A30" s="19"/>
      <c r="B30" s="13" t="s">
        <v>380</v>
      </c>
      <c r="C30" s="14"/>
    </row>
    <row r="31" spans="1:3" x14ac:dyDescent="0.35">
      <c r="A31" s="19"/>
      <c r="B31" s="13" t="s">
        <v>379</v>
      </c>
      <c r="C31" s="14"/>
    </row>
    <row r="32" spans="1:3" x14ac:dyDescent="0.35">
      <c r="A32" s="67"/>
      <c r="B32" s="27" t="s">
        <v>680</v>
      </c>
      <c r="C32" s="28"/>
    </row>
    <row r="33" spans="1:3" x14ac:dyDescent="0.35">
      <c r="A33" s="19"/>
      <c r="B33" s="13" t="s">
        <v>141</v>
      </c>
      <c r="C33" s="14"/>
    </row>
    <row r="34" spans="1:3" x14ac:dyDescent="0.35">
      <c r="A34" s="19"/>
      <c r="B34" s="13" t="s">
        <v>380</v>
      </c>
      <c r="C34" s="14"/>
    </row>
    <row r="35" spans="1:3" x14ac:dyDescent="0.35">
      <c r="A35" s="19"/>
      <c r="B35" s="13" t="s">
        <v>379</v>
      </c>
      <c r="C35" s="14"/>
    </row>
    <row r="36" spans="1:3" x14ac:dyDescent="0.35">
      <c r="A36" s="67"/>
      <c r="B36" s="27" t="s">
        <v>679</v>
      </c>
      <c r="C36" s="28"/>
    </row>
    <row r="37" spans="1:3" x14ac:dyDescent="0.35">
      <c r="A37" s="19"/>
      <c r="B37" s="13" t="s">
        <v>141</v>
      </c>
      <c r="C37" s="118">
        <f>C29+C33</f>
        <v>0</v>
      </c>
    </row>
    <row r="38" spans="1:3" x14ac:dyDescent="0.35">
      <c r="A38" s="19"/>
      <c r="B38" s="13" t="s">
        <v>380</v>
      </c>
      <c r="C38" s="118">
        <f>C30+C34</f>
        <v>0</v>
      </c>
    </row>
    <row r="39" spans="1:3" x14ac:dyDescent="0.35">
      <c r="A39" s="19"/>
      <c r="B39" s="13" t="s">
        <v>379</v>
      </c>
      <c r="C39" s="118">
        <f>C31+C35</f>
        <v>0</v>
      </c>
    </row>
    <row r="40" spans="1:3" ht="29" x14ac:dyDescent="0.35">
      <c r="A40" s="67"/>
      <c r="B40" s="27" t="s">
        <v>678</v>
      </c>
      <c r="C40" s="28"/>
    </row>
    <row r="41" spans="1:3" x14ac:dyDescent="0.35">
      <c r="A41" s="19"/>
      <c r="B41" s="13" t="s">
        <v>141</v>
      </c>
      <c r="C41" s="14"/>
    </row>
    <row r="42" spans="1:3" x14ac:dyDescent="0.35">
      <c r="A42" s="19"/>
      <c r="B42" s="13" t="s">
        <v>380</v>
      </c>
      <c r="C42" s="14"/>
    </row>
    <row r="43" spans="1:3" x14ac:dyDescent="0.35">
      <c r="A43" s="19"/>
      <c r="B43" s="13" t="s">
        <v>379</v>
      </c>
      <c r="C43" s="14"/>
    </row>
    <row r="44" spans="1:3" x14ac:dyDescent="0.35">
      <c r="A44" s="67"/>
      <c r="B44" s="27" t="s">
        <v>677</v>
      </c>
      <c r="C44" s="28"/>
    </row>
    <row r="45" spans="1:3" x14ac:dyDescent="0.35">
      <c r="A45" s="19"/>
      <c r="B45" s="13" t="s">
        <v>141</v>
      </c>
      <c r="C45" s="80" t="e">
        <f>C37/C41</f>
        <v>#DIV/0!</v>
      </c>
    </row>
    <row r="46" spans="1:3" x14ac:dyDescent="0.35">
      <c r="A46" s="19"/>
      <c r="B46" s="13" t="s">
        <v>380</v>
      </c>
      <c r="C46" s="80" t="e">
        <f>C38/C42</f>
        <v>#DIV/0!</v>
      </c>
    </row>
    <row r="47" spans="1:3" x14ac:dyDescent="0.35">
      <c r="A47" s="19"/>
      <c r="B47" s="13" t="s">
        <v>379</v>
      </c>
      <c r="C47" s="80" t="e">
        <f>C39/C43</f>
        <v>#DIV/0!</v>
      </c>
    </row>
    <row r="48" spans="1:3" x14ac:dyDescent="0.35">
      <c r="A48" s="70"/>
      <c r="B48" s="1"/>
    </row>
    <row r="49" spans="1:2" x14ac:dyDescent="0.35">
      <c r="A49" s="70"/>
      <c r="B49" s="1"/>
    </row>
    <row r="50" spans="1:2" x14ac:dyDescent="0.35">
      <c r="A50" s="70"/>
      <c r="B50" s="1"/>
    </row>
    <row r="51" spans="1:2" x14ac:dyDescent="0.35">
      <c r="A51" s="70"/>
      <c r="B51" s="1"/>
    </row>
    <row r="52" spans="1:2" x14ac:dyDescent="0.35">
      <c r="A52" s="70"/>
      <c r="B52" s="1"/>
    </row>
    <row r="53" spans="1:2" x14ac:dyDescent="0.35">
      <c r="A53" s="70"/>
      <c r="B53" s="1"/>
    </row>
    <row r="54" spans="1:2" x14ac:dyDescent="0.35">
      <c r="A54" s="70"/>
      <c r="B54" s="1"/>
    </row>
    <row r="55" spans="1:2" x14ac:dyDescent="0.35">
      <c r="A55" s="70"/>
      <c r="B55" s="1"/>
    </row>
    <row r="56" spans="1:2" x14ac:dyDescent="0.35">
      <c r="A56" s="70"/>
      <c r="B56" s="1"/>
    </row>
    <row r="57" spans="1:2" x14ac:dyDescent="0.35">
      <c r="A57" s="70"/>
      <c r="B57" s="1"/>
    </row>
    <row r="58" spans="1:2" x14ac:dyDescent="0.35">
      <c r="A58" s="70"/>
      <c r="B58" s="1"/>
    </row>
    <row r="59" spans="1:2" x14ac:dyDescent="0.35">
      <c r="A59" s="70"/>
      <c r="B59" s="1"/>
    </row>
    <row r="60" spans="1:2" x14ac:dyDescent="0.35">
      <c r="A60" s="70"/>
      <c r="B60" s="1"/>
    </row>
    <row r="61" spans="1:2" x14ac:dyDescent="0.35">
      <c r="A61" s="70"/>
      <c r="B61" s="1"/>
    </row>
    <row r="62" spans="1:2" x14ac:dyDescent="0.35">
      <c r="A62" s="70"/>
      <c r="B62" s="1"/>
    </row>
    <row r="63" spans="1:2" x14ac:dyDescent="0.35">
      <c r="A63" s="70"/>
      <c r="B63" s="1"/>
    </row>
    <row r="64" spans="1:2" x14ac:dyDescent="0.35">
      <c r="A64" s="70"/>
      <c r="B64" s="1"/>
    </row>
    <row r="65" spans="1:2" x14ac:dyDescent="0.35">
      <c r="A65" s="70"/>
      <c r="B65" s="1"/>
    </row>
    <row r="66" spans="1:2" x14ac:dyDescent="0.35">
      <c r="A66" s="70"/>
      <c r="B66" s="1"/>
    </row>
    <row r="67" spans="1:2" x14ac:dyDescent="0.35">
      <c r="A67" s="70"/>
      <c r="B67" s="1"/>
    </row>
    <row r="68" spans="1:2" x14ac:dyDescent="0.35">
      <c r="A68" s="70"/>
      <c r="B68" s="1"/>
    </row>
    <row r="69" spans="1:2" x14ac:dyDescent="0.35">
      <c r="A69" s="70"/>
      <c r="B69" s="1"/>
    </row>
    <row r="70" spans="1:2" x14ac:dyDescent="0.35">
      <c r="A70" s="70"/>
      <c r="B70" s="1"/>
    </row>
    <row r="71" spans="1:2" x14ac:dyDescent="0.35">
      <c r="A71" s="70"/>
      <c r="B71" s="1"/>
    </row>
    <row r="72" spans="1:2" x14ac:dyDescent="0.35">
      <c r="A72" s="70"/>
      <c r="B72" s="1"/>
    </row>
    <row r="73" spans="1:2" x14ac:dyDescent="0.35">
      <c r="A73" s="70"/>
      <c r="B73" s="1"/>
    </row>
    <row r="74" spans="1:2" x14ac:dyDescent="0.35">
      <c r="A74" s="70"/>
      <c r="B74" s="1"/>
    </row>
    <row r="75" spans="1:2" x14ac:dyDescent="0.35">
      <c r="A75" s="70"/>
      <c r="B75" s="1"/>
    </row>
    <row r="76" spans="1:2" x14ac:dyDescent="0.35">
      <c r="A76" s="70"/>
      <c r="B76" s="1"/>
    </row>
    <row r="77" spans="1:2" x14ac:dyDescent="0.35">
      <c r="A77" s="70"/>
      <c r="B77" s="1"/>
    </row>
    <row r="78" spans="1:2" x14ac:dyDescent="0.35">
      <c r="A78" s="70"/>
      <c r="B78" s="1"/>
    </row>
    <row r="79" spans="1:2" x14ac:dyDescent="0.35">
      <c r="A79" s="70"/>
      <c r="B79" s="1"/>
    </row>
    <row r="80" spans="1:2" x14ac:dyDescent="0.35">
      <c r="A80" s="70"/>
      <c r="B80" s="1"/>
    </row>
    <row r="81" spans="1:2" x14ac:dyDescent="0.35">
      <c r="A81" s="70"/>
      <c r="B81" s="1"/>
    </row>
    <row r="82" spans="1:2" x14ac:dyDescent="0.35">
      <c r="A82" s="70"/>
      <c r="B82" s="1"/>
    </row>
    <row r="83" spans="1:2" x14ac:dyDescent="0.35">
      <c r="A83" s="70"/>
      <c r="B83" s="1"/>
    </row>
    <row r="84" spans="1:2" x14ac:dyDescent="0.35">
      <c r="A84" s="70"/>
      <c r="B84" s="1"/>
    </row>
    <row r="85" spans="1:2" x14ac:dyDescent="0.35">
      <c r="A85" s="70"/>
      <c r="B85" s="1"/>
    </row>
    <row r="86" spans="1:2" x14ac:dyDescent="0.35">
      <c r="A86" s="70"/>
      <c r="B86" s="1"/>
    </row>
    <row r="87" spans="1:2" x14ac:dyDescent="0.35">
      <c r="A87" s="70"/>
      <c r="B87" s="1"/>
    </row>
    <row r="88" spans="1:2" x14ac:dyDescent="0.35">
      <c r="A88" s="70"/>
      <c r="B88" s="1"/>
    </row>
    <row r="89" spans="1:2" x14ac:dyDescent="0.35">
      <c r="A89" s="70"/>
      <c r="B89" s="1"/>
    </row>
    <row r="90" spans="1:2" x14ac:dyDescent="0.35">
      <c r="A90" s="70"/>
      <c r="B90" s="1"/>
    </row>
    <row r="91" spans="1:2" x14ac:dyDescent="0.35">
      <c r="A91" s="70"/>
      <c r="B91" s="1"/>
    </row>
    <row r="92" spans="1:2" x14ac:dyDescent="0.35">
      <c r="A92" s="70"/>
      <c r="B92" s="1"/>
    </row>
    <row r="93" spans="1:2" x14ac:dyDescent="0.35">
      <c r="A93" s="70"/>
      <c r="B93" s="1"/>
    </row>
    <row r="94" spans="1:2" x14ac:dyDescent="0.35">
      <c r="A94" s="70"/>
      <c r="B94" s="1"/>
    </row>
    <row r="95" spans="1:2" x14ac:dyDescent="0.35">
      <c r="A95" s="70"/>
      <c r="B95" s="1"/>
    </row>
    <row r="96" spans="1:2"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row r="137" spans="1:2" x14ac:dyDescent="0.35">
      <c r="A137" s="70"/>
      <c r="B137" s="1"/>
    </row>
    <row r="138" spans="1:2" x14ac:dyDescent="0.35">
      <c r="A138" s="70"/>
      <c r="B138" s="1"/>
    </row>
    <row r="139" spans="1:2" x14ac:dyDescent="0.35">
      <c r="A139" s="70"/>
      <c r="B139" s="1"/>
    </row>
    <row r="140" spans="1:2" x14ac:dyDescent="0.35">
      <c r="A140" s="70"/>
      <c r="B140" s="1"/>
    </row>
    <row r="141" spans="1:2" x14ac:dyDescent="0.35">
      <c r="A141" s="70"/>
      <c r="B141" s="1"/>
    </row>
    <row r="142" spans="1:2" x14ac:dyDescent="0.35">
      <c r="A142" s="70"/>
      <c r="B142" s="1"/>
    </row>
    <row r="143" spans="1:2" x14ac:dyDescent="0.35">
      <c r="A143" s="70"/>
      <c r="B143" s="1"/>
    </row>
    <row r="144" spans="1:2" x14ac:dyDescent="0.35">
      <c r="A144" s="70"/>
      <c r="B144" s="1"/>
    </row>
    <row r="145" spans="1:2" x14ac:dyDescent="0.35">
      <c r="A145" s="70"/>
      <c r="B145" s="1"/>
    </row>
    <row r="146" spans="1:2" x14ac:dyDescent="0.35">
      <c r="A146" s="70"/>
      <c r="B146" s="1"/>
    </row>
    <row r="147" spans="1:2" x14ac:dyDescent="0.35">
      <c r="A147" s="70"/>
      <c r="B147" s="1"/>
    </row>
    <row r="148" spans="1:2" x14ac:dyDescent="0.35">
      <c r="A148" s="70"/>
      <c r="B148" s="1"/>
    </row>
    <row r="149" spans="1:2" x14ac:dyDescent="0.35">
      <c r="A149" s="70"/>
      <c r="B149" s="1"/>
    </row>
    <row r="150" spans="1:2" x14ac:dyDescent="0.35">
      <c r="A150" s="70"/>
      <c r="B150" s="1"/>
    </row>
    <row r="151" spans="1:2" x14ac:dyDescent="0.35">
      <c r="A151" s="70"/>
      <c r="B151" s="1"/>
    </row>
    <row r="152" spans="1:2" x14ac:dyDescent="0.35">
      <c r="A152" s="70"/>
      <c r="B152" s="1"/>
    </row>
    <row r="153" spans="1:2" x14ac:dyDescent="0.35">
      <c r="A153" s="70"/>
      <c r="B153" s="1"/>
    </row>
    <row r="154" spans="1:2" x14ac:dyDescent="0.35">
      <c r="A154" s="70"/>
      <c r="B154" s="1"/>
    </row>
    <row r="155" spans="1:2" x14ac:dyDescent="0.35">
      <c r="A155" s="70"/>
      <c r="B155" s="1"/>
    </row>
    <row r="156" spans="1:2" x14ac:dyDescent="0.35">
      <c r="A156" s="70"/>
      <c r="B156" s="1"/>
    </row>
    <row r="157" spans="1:2" x14ac:dyDescent="0.35">
      <c r="A157" s="70"/>
      <c r="B157" s="1"/>
    </row>
  </sheetData>
  <hyperlinks>
    <hyperlink ref="C13" r:id="rId1" location="page=16" xr:uid="{1005753B-FF04-4F8D-93F8-6CFF589E2C55}"/>
  </hyperlinks>
  <pageMargins left="0.7" right="0.7" top="0.75" bottom="0.75" header="0.3" footer="0.3"/>
  <pageSetup paperSize="9"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5BE36-6F13-4D03-86CA-482E303F6E47}">
  <dimension ref="A1:C157"/>
  <sheetViews>
    <sheetView topLeftCell="A3" zoomScaleNormal="100" workbookViewId="0">
      <selection activeCell="A3" sqref="A3"/>
    </sheetView>
  </sheetViews>
  <sheetFormatPr defaultRowHeight="14.5" x14ac:dyDescent="0.35"/>
  <cols>
    <col min="1" max="1" width="10.54296875" customWidth="1"/>
    <col min="2" max="2" width="100.54296875" customWidth="1"/>
    <col min="3" max="3" width="50.54296875" customWidth="1"/>
  </cols>
  <sheetData>
    <row r="1" spans="1:3" ht="18.5" x14ac:dyDescent="0.35">
      <c r="A1" s="124" t="s">
        <v>718</v>
      </c>
    </row>
    <row r="2" spans="1:3" x14ac:dyDescent="0.35">
      <c r="A2" s="70"/>
      <c r="B2" s="1"/>
    </row>
    <row r="3" spans="1:3" x14ac:dyDescent="0.35">
      <c r="A3" s="11" t="s">
        <v>1106</v>
      </c>
      <c r="B3" s="10" t="s">
        <v>20</v>
      </c>
      <c r="C3" s="61" t="s">
        <v>21</v>
      </c>
    </row>
    <row r="4" spans="1:3" ht="29" x14ac:dyDescent="0.35">
      <c r="A4" s="62"/>
      <c r="B4" s="63" t="s">
        <v>717</v>
      </c>
      <c r="C4" s="121" t="s">
        <v>696</v>
      </c>
    </row>
    <row r="5" spans="1:3" x14ac:dyDescent="0.35">
      <c r="A5" s="65"/>
      <c r="B5" s="120"/>
      <c r="C5" s="36"/>
    </row>
    <row r="6" spans="1:3" x14ac:dyDescent="0.35">
      <c r="A6" s="19" t="s">
        <v>716</v>
      </c>
      <c r="B6" s="13" t="s">
        <v>120</v>
      </c>
      <c r="C6" s="14" t="s">
        <v>694</v>
      </c>
    </row>
    <row r="7" spans="1:3" x14ac:dyDescent="0.35">
      <c r="A7" s="19"/>
      <c r="B7" s="13"/>
      <c r="C7" s="14" t="s">
        <v>693</v>
      </c>
    </row>
    <row r="8" spans="1:3" x14ac:dyDescent="0.35">
      <c r="A8" s="19"/>
      <c r="B8" s="13"/>
      <c r="C8" s="14" t="s">
        <v>353</v>
      </c>
    </row>
    <row r="9" spans="1:3" x14ac:dyDescent="0.35">
      <c r="A9" s="65"/>
      <c r="B9" s="35"/>
      <c r="C9" s="36"/>
    </row>
    <row r="10" spans="1:3" x14ac:dyDescent="0.35">
      <c r="A10" s="19" t="s">
        <v>715</v>
      </c>
      <c r="B10" s="13" t="s">
        <v>155</v>
      </c>
      <c r="C10" s="14"/>
    </row>
    <row r="11" spans="1:3" x14ac:dyDescent="0.35">
      <c r="A11" s="19" t="s">
        <v>714</v>
      </c>
      <c r="B11" s="13" t="s">
        <v>420</v>
      </c>
      <c r="C11" s="14"/>
    </row>
    <row r="12" spans="1:3" x14ac:dyDescent="0.35">
      <c r="A12" s="19" t="s">
        <v>713</v>
      </c>
      <c r="B12" s="13" t="s">
        <v>356</v>
      </c>
      <c r="C12" s="14"/>
    </row>
    <row r="13" spans="1:3" x14ac:dyDescent="0.35">
      <c r="A13" s="19" t="s">
        <v>712</v>
      </c>
      <c r="B13" s="13" t="s">
        <v>358</v>
      </c>
      <c r="C13" s="14"/>
    </row>
    <row r="14" spans="1:3" x14ac:dyDescent="0.35">
      <c r="A14" s="19" t="s">
        <v>711</v>
      </c>
      <c r="B14" s="13" t="s">
        <v>360</v>
      </c>
      <c r="C14" s="14"/>
    </row>
    <row r="15" spans="1:3" ht="29" x14ac:dyDescent="0.35">
      <c r="A15" s="19" t="s">
        <v>710</v>
      </c>
      <c r="B15" s="13" t="s">
        <v>362</v>
      </c>
      <c r="C15" s="14"/>
    </row>
    <row r="16" spans="1:3" ht="29" x14ac:dyDescent="0.35">
      <c r="A16" s="19" t="s">
        <v>709</v>
      </c>
      <c r="B16" s="13" t="s">
        <v>364</v>
      </c>
      <c r="C16" s="14"/>
    </row>
    <row r="17" spans="1:3" x14ac:dyDescent="0.35">
      <c r="A17" s="19" t="s">
        <v>708</v>
      </c>
      <c r="B17" s="13" t="s">
        <v>684</v>
      </c>
      <c r="C17" s="14"/>
    </row>
    <row r="18" spans="1:3" x14ac:dyDescent="0.35">
      <c r="A18" s="66" t="s">
        <v>707</v>
      </c>
      <c r="B18" s="30"/>
      <c r="C18" s="28"/>
    </row>
    <row r="19" spans="1:3" x14ac:dyDescent="0.35">
      <c r="A19" s="67"/>
      <c r="B19" s="27" t="s">
        <v>706</v>
      </c>
      <c r="C19" s="28"/>
    </row>
    <row r="20" spans="1:3" x14ac:dyDescent="0.35">
      <c r="A20" s="19"/>
      <c r="B20" s="13" t="s">
        <v>141</v>
      </c>
      <c r="C20" s="14"/>
    </row>
    <row r="21" spans="1:3" x14ac:dyDescent="0.35">
      <c r="A21" s="19"/>
      <c r="B21" s="13" t="s">
        <v>375</v>
      </c>
      <c r="C21" s="14"/>
    </row>
    <row r="22" spans="1:3" x14ac:dyDescent="0.35">
      <c r="A22" s="19"/>
      <c r="B22" s="13" t="s">
        <v>376</v>
      </c>
      <c r="C22" s="14"/>
    </row>
    <row r="23" spans="1:3" x14ac:dyDescent="0.35">
      <c r="A23" s="19"/>
      <c r="B23" s="13" t="s">
        <v>701</v>
      </c>
      <c r="C23" s="14"/>
    </row>
    <row r="24" spans="1:3" x14ac:dyDescent="0.35">
      <c r="A24" s="19"/>
      <c r="B24" s="13" t="s">
        <v>380</v>
      </c>
      <c r="C24" s="14"/>
    </row>
    <row r="25" spans="1:3" x14ac:dyDescent="0.35">
      <c r="A25" s="19"/>
      <c r="B25" s="13" t="s">
        <v>379</v>
      </c>
      <c r="C25" s="14"/>
    </row>
    <row r="26" spans="1:3" x14ac:dyDescent="0.35">
      <c r="A26" s="71"/>
      <c r="B26" s="27" t="s">
        <v>705</v>
      </c>
      <c r="C26" s="28"/>
    </row>
    <row r="27" spans="1:3" x14ac:dyDescent="0.35">
      <c r="A27" s="19"/>
      <c r="B27" s="13" t="s">
        <v>141</v>
      </c>
      <c r="C27" s="14"/>
    </row>
    <row r="28" spans="1:3" x14ac:dyDescent="0.35">
      <c r="A28" s="19"/>
      <c r="B28" s="13" t="s">
        <v>375</v>
      </c>
      <c r="C28" s="14"/>
    </row>
    <row r="29" spans="1:3" x14ac:dyDescent="0.35">
      <c r="A29" s="19"/>
      <c r="B29" s="13" t="s">
        <v>376</v>
      </c>
      <c r="C29" s="14"/>
    </row>
    <row r="30" spans="1:3" x14ac:dyDescent="0.35">
      <c r="A30" s="19"/>
      <c r="B30" s="13" t="s">
        <v>701</v>
      </c>
      <c r="C30" s="14"/>
    </row>
    <row r="31" spans="1:3" x14ac:dyDescent="0.35">
      <c r="A31" s="19"/>
      <c r="B31" s="13" t="s">
        <v>380</v>
      </c>
      <c r="C31" s="14"/>
    </row>
    <row r="32" spans="1:3" x14ac:dyDescent="0.35">
      <c r="A32" s="19"/>
      <c r="B32" s="13" t="s">
        <v>379</v>
      </c>
      <c r="C32" s="14"/>
    </row>
    <row r="33" spans="1:3" x14ac:dyDescent="0.35">
      <c r="A33" s="71"/>
      <c r="B33" s="27" t="s">
        <v>704</v>
      </c>
      <c r="C33" s="28"/>
    </row>
    <row r="34" spans="1:3" x14ac:dyDescent="0.35">
      <c r="A34" s="19"/>
      <c r="B34" s="13" t="s">
        <v>141</v>
      </c>
      <c r="C34" s="118">
        <f t="shared" ref="C34:C39" si="0">C20+C27</f>
        <v>0</v>
      </c>
    </row>
    <row r="35" spans="1:3" x14ac:dyDescent="0.35">
      <c r="A35" s="19"/>
      <c r="B35" s="13" t="s">
        <v>375</v>
      </c>
      <c r="C35" s="118">
        <f t="shared" si="0"/>
        <v>0</v>
      </c>
    </row>
    <row r="36" spans="1:3" x14ac:dyDescent="0.35">
      <c r="A36" s="19"/>
      <c r="B36" s="13" t="s">
        <v>376</v>
      </c>
      <c r="C36" s="118">
        <f t="shared" si="0"/>
        <v>0</v>
      </c>
    </row>
    <row r="37" spans="1:3" x14ac:dyDescent="0.35">
      <c r="A37" s="19"/>
      <c r="B37" s="13" t="s">
        <v>701</v>
      </c>
      <c r="C37" s="118">
        <f t="shared" si="0"/>
        <v>0</v>
      </c>
    </row>
    <row r="38" spans="1:3" x14ac:dyDescent="0.35">
      <c r="A38" s="19"/>
      <c r="B38" s="13" t="s">
        <v>380</v>
      </c>
      <c r="C38" s="118">
        <f t="shared" si="0"/>
        <v>0</v>
      </c>
    </row>
    <row r="39" spans="1:3" x14ac:dyDescent="0.35">
      <c r="A39" s="19"/>
      <c r="B39" s="13" t="s">
        <v>379</v>
      </c>
      <c r="C39" s="118">
        <f t="shared" si="0"/>
        <v>0</v>
      </c>
    </row>
    <row r="40" spans="1:3" ht="29" x14ac:dyDescent="0.35">
      <c r="A40" s="71"/>
      <c r="B40" s="27" t="s">
        <v>703</v>
      </c>
      <c r="C40" s="28"/>
    </row>
    <row r="41" spans="1:3" x14ac:dyDescent="0.35">
      <c r="A41" s="19"/>
      <c r="B41" s="13" t="s">
        <v>141</v>
      </c>
      <c r="C41" s="14"/>
    </row>
    <row r="42" spans="1:3" x14ac:dyDescent="0.35">
      <c r="A42" s="19"/>
      <c r="B42" s="13" t="s">
        <v>375</v>
      </c>
      <c r="C42" s="14"/>
    </row>
    <row r="43" spans="1:3" x14ac:dyDescent="0.35">
      <c r="A43" s="19"/>
      <c r="B43" s="13" t="s">
        <v>376</v>
      </c>
      <c r="C43" s="14"/>
    </row>
    <row r="44" spans="1:3" x14ac:dyDescent="0.35">
      <c r="A44" s="19"/>
      <c r="B44" s="13" t="s">
        <v>701</v>
      </c>
      <c r="C44" s="14"/>
    </row>
    <row r="45" spans="1:3" x14ac:dyDescent="0.35">
      <c r="A45" s="19"/>
      <c r="B45" s="13" t="s">
        <v>380</v>
      </c>
      <c r="C45" s="14"/>
    </row>
    <row r="46" spans="1:3" x14ac:dyDescent="0.35">
      <c r="A46" s="19"/>
      <c r="B46" s="13" t="s">
        <v>379</v>
      </c>
      <c r="C46" s="14"/>
    </row>
    <row r="47" spans="1:3" x14ac:dyDescent="0.35">
      <c r="A47" s="71"/>
      <c r="B47" s="27" t="s">
        <v>702</v>
      </c>
      <c r="C47" s="28"/>
    </row>
    <row r="48" spans="1:3" x14ac:dyDescent="0.35">
      <c r="A48" s="19"/>
      <c r="B48" s="13" t="s">
        <v>141</v>
      </c>
      <c r="C48" s="80" t="e">
        <f t="shared" ref="C48:C53" si="1">C34/C41</f>
        <v>#DIV/0!</v>
      </c>
    </row>
    <row r="49" spans="1:3" x14ac:dyDescent="0.35">
      <c r="A49" s="19"/>
      <c r="B49" s="13" t="s">
        <v>375</v>
      </c>
      <c r="C49" s="80" t="e">
        <f t="shared" si="1"/>
        <v>#DIV/0!</v>
      </c>
    </row>
    <row r="50" spans="1:3" x14ac:dyDescent="0.35">
      <c r="A50" s="19"/>
      <c r="B50" s="13" t="s">
        <v>376</v>
      </c>
      <c r="C50" s="80" t="e">
        <f t="shared" si="1"/>
        <v>#DIV/0!</v>
      </c>
    </row>
    <row r="51" spans="1:3" x14ac:dyDescent="0.35">
      <c r="A51" s="19"/>
      <c r="B51" s="13" t="s">
        <v>701</v>
      </c>
      <c r="C51" s="80" t="e">
        <f t="shared" si="1"/>
        <v>#DIV/0!</v>
      </c>
    </row>
    <row r="52" spans="1:3" x14ac:dyDescent="0.35">
      <c r="A52" s="19"/>
      <c r="B52" s="13" t="s">
        <v>380</v>
      </c>
      <c r="C52" s="80" t="e">
        <f t="shared" si="1"/>
        <v>#DIV/0!</v>
      </c>
    </row>
    <row r="53" spans="1:3" x14ac:dyDescent="0.35">
      <c r="A53" s="19"/>
      <c r="B53" s="13" t="s">
        <v>379</v>
      </c>
      <c r="C53" s="80" t="e">
        <f t="shared" si="1"/>
        <v>#DIV/0!</v>
      </c>
    </row>
    <row r="54" spans="1:3" x14ac:dyDescent="0.35">
      <c r="A54" s="70"/>
      <c r="B54" s="1"/>
    </row>
    <row r="55" spans="1:3" x14ac:dyDescent="0.35">
      <c r="A55" s="70"/>
      <c r="B55" s="1"/>
    </row>
    <row r="56" spans="1:3" x14ac:dyDescent="0.35">
      <c r="A56" s="70"/>
      <c r="B56" s="1"/>
    </row>
    <row r="57" spans="1:3" x14ac:dyDescent="0.35">
      <c r="A57" s="70"/>
      <c r="B57" s="1"/>
    </row>
    <row r="58" spans="1:3" x14ac:dyDescent="0.35">
      <c r="A58" s="70"/>
      <c r="B58" s="1"/>
    </row>
    <row r="59" spans="1:3" x14ac:dyDescent="0.35">
      <c r="A59" s="70"/>
      <c r="B59" s="1"/>
    </row>
    <row r="60" spans="1:3" x14ac:dyDescent="0.35">
      <c r="A60" s="70"/>
      <c r="B60" s="1"/>
    </row>
    <row r="61" spans="1:3" x14ac:dyDescent="0.35">
      <c r="A61" s="70"/>
      <c r="B61" s="1"/>
    </row>
    <row r="62" spans="1:3" x14ac:dyDescent="0.35">
      <c r="A62" s="70"/>
      <c r="B62" s="1"/>
    </row>
    <row r="63" spans="1:3" x14ac:dyDescent="0.35">
      <c r="A63" s="70"/>
      <c r="B63" s="1"/>
    </row>
    <row r="64" spans="1:3" x14ac:dyDescent="0.35">
      <c r="A64" s="70"/>
      <c r="B64" s="1"/>
    </row>
    <row r="65" spans="1:2" x14ac:dyDescent="0.35">
      <c r="A65" s="70"/>
      <c r="B65" s="1"/>
    </row>
    <row r="66" spans="1:2" x14ac:dyDescent="0.35">
      <c r="A66" s="70"/>
      <c r="B66" s="1"/>
    </row>
    <row r="67" spans="1:2" x14ac:dyDescent="0.35">
      <c r="A67" s="70"/>
      <c r="B67" s="1"/>
    </row>
    <row r="68" spans="1:2" x14ac:dyDescent="0.35">
      <c r="A68" s="70"/>
      <c r="B68" s="1"/>
    </row>
    <row r="69" spans="1:2" x14ac:dyDescent="0.35">
      <c r="A69" s="70"/>
      <c r="B69" s="1"/>
    </row>
    <row r="70" spans="1:2" x14ac:dyDescent="0.35">
      <c r="A70" s="70"/>
      <c r="B70" s="1"/>
    </row>
    <row r="71" spans="1:2" x14ac:dyDescent="0.35">
      <c r="A71" s="70"/>
      <c r="B71" s="1"/>
    </row>
    <row r="72" spans="1:2" x14ac:dyDescent="0.35">
      <c r="A72" s="70"/>
      <c r="B72" s="1"/>
    </row>
    <row r="73" spans="1:2" x14ac:dyDescent="0.35">
      <c r="A73" s="70"/>
      <c r="B73" s="1"/>
    </row>
    <row r="74" spans="1:2" x14ac:dyDescent="0.35">
      <c r="A74" s="70"/>
      <c r="B74" s="1"/>
    </row>
    <row r="75" spans="1:2" x14ac:dyDescent="0.35">
      <c r="A75" s="70"/>
      <c r="B75" s="1"/>
    </row>
    <row r="76" spans="1:2" x14ac:dyDescent="0.35">
      <c r="A76" s="70"/>
      <c r="B76" s="1"/>
    </row>
    <row r="77" spans="1:2" x14ac:dyDescent="0.35">
      <c r="A77" s="70"/>
      <c r="B77" s="1"/>
    </row>
    <row r="78" spans="1:2" x14ac:dyDescent="0.35">
      <c r="A78" s="70"/>
      <c r="B78" s="1"/>
    </row>
    <row r="79" spans="1:2" x14ac:dyDescent="0.35">
      <c r="A79" s="70"/>
      <c r="B79" s="1"/>
    </row>
    <row r="80" spans="1:2" x14ac:dyDescent="0.35">
      <c r="A80" s="70"/>
      <c r="B80" s="1"/>
    </row>
    <row r="81" spans="1:2" x14ac:dyDescent="0.35">
      <c r="A81" s="70"/>
      <c r="B81" s="1"/>
    </row>
    <row r="82" spans="1:2" x14ac:dyDescent="0.35">
      <c r="A82" s="70"/>
      <c r="B82" s="1"/>
    </row>
    <row r="83" spans="1:2" x14ac:dyDescent="0.35">
      <c r="A83" s="70"/>
      <c r="B83" s="1"/>
    </row>
    <row r="84" spans="1:2" x14ac:dyDescent="0.35">
      <c r="A84" s="70"/>
      <c r="B84" s="1"/>
    </row>
    <row r="85" spans="1:2" x14ac:dyDescent="0.35">
      <c r="A85" s="70"/>
      <c r="B85" s="1"/>
    </row>
    <row r="86" spans="1:2" x14ac:dyDescent="0.35">
      <c r="A86" s="70"/>
      <c r="B86" s="1"/>
    </row>
    <row r="87" spans="1:2" x14ac:dyDescent="0.35">
      <c r="A87" s="70"/>
      <c r="B87" s="1"/>
    </row>
    <row r="88" spans="1:2" x14ac:dyDescent="0.35">
      <c r="A88" s="70"/>
      <c r="B88" s="1"/>
    </row>
    <row r="89" spans="1:2" x14ac:dyDescent="0.35">
      <c r="A89" s="70"/>
      <c r="B89" s="1"/>
    </row>
    <row r="90" spans="1:2" x14ac:dyDescent="0.35">
      <c r="A90" s="70"/>
      <c r="B90" s="1"/>
    </row>
    <row r="91" spans="1:2" x14ac:dyDescent="0.35">
      <c r="A91" s="70"/>
      <c r="B91" s="1"/>
    </row>
    <row r="92" spans="1:2" x14ac:dyDescent="0.35">
      <c r="A92" s="70"/>
      <c r="B92" s="1"/>
    </row>
    <row r="93" spans="1:2" x14ac:dyDescent="0.35">
      <c r="A93" s="70"/>
      <c r="B93" s="1"/>
    </row>
    <row r="94" spans="1:2" x14ac:dyDescent="0.35">
      <c r="A94" s="70"/>
      <c r="B94" s="1"/>
    </row>
    <row r="95" spans="1:2" x14ac:dyDescent="0.35">
      <c r="A95" s="70"/>
      <c r="B95" s="1"/>
    </row>
    <row r="96" spans="1:2"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row r="137" spans="1:2" x14ac:dyDescent="0.35">
      <c r="A137" s="70"/>
      <c r="B137" s="1"/>
    </row>
    <row r="138" spans="1:2" x14ac:dyDescent="0.35">
      <c r="A138" s="70"/>
      <c r="B138" s="1"/>
    </row>
    <row r="139" spans="1:2" x14ac:dyDescent="0.35">
      <c r="A139" s="70"/>
      <c r="B139" s="1"/>
    </row>
    <row r="140" spans="1:2" x14ac:dyDescent="0.35">
      <c r="A140" s="70"/>
      <c r="B140" s="1"/>
    </row>
    <row r="141" spans="1:2" x14ac:dyDescent="0.35">
      <c r="A141" s="70"/>
      <c r="B141" s="1"/>
    </row>
    <row r="142" spans="1:2" x14ac:dyDescent="0.35">
      <c r="A142" s="70"/>
      <c r="B142" s="1"/>
    </row>
    <row r="143" spans="1:2" x14ac:dyDescent="0.35">
      <c r="A143" s="70"/>
      <c r="B143" s="1"/>
    </row>
    <row r="144" spans="1:2" x14ac:dyDescent="0.35">
      <c r="A144" s="70"/>
      <c r="B144" s="1"/>
    </row>
    <row r="145" spans="1:2" x14ac:dyDescent="0.35">
      <c r="A145" s="70"/>
      <c r="B145" s="1"/>
    </row>
    <row r="146" spans="1:2" x14ac:dyDescent="0.35">
      <c r="A146" s="70"/>
      <c r="B146" s="1"/>
    </row>
    <row r="147" spans="1:2" x14ac:dyDescent="0.35">
      <c r="A147" s="70"/>
      <c r="B147" s="1"/>
    </row>
    <row r="148" spans="1:2" x14ac:dyDescent="0.35">
      <c r="A148" s="70"/>
      <c r="B148" s="1"/>
    </row>
    <row r="149" spans="1:2" x14ac:dyDescent="0.35">
      <c r="A149" s="70"/>
      <c r="B149" s="1"/>
    </row>
    <row r="150" spans="1:2" x14ac:dyDescent="0.35">
      <c r="A150" s="70"/>
      <c r="B150" s="1"/>
    </row>
    <row r="151" spans="1:2" x14ac:dyDescent="0.35">
      <c r="A151" s="70"/>
      <c r="B151" s="1"/>
    </row>
    <row r="152" spans="1:2" x14ac:dyDescent="0.35">
      <c r="A152" s="70"/>
      <c r="B152" s="1"/>
    </row>
    <row r="153" spans="1:2" x14ac:dyDescent="0.35">
      <c r="A153" s="70"/>
      <c r="B153" s="1"/>
    </row>
    <row r="154" spans="1:2" x14ac:dyDescent="0.35">
      <c r="A154" s="70"/>
      <c r="B154" s="1"/>
    </row>
    <row r="155" spans="1:2" x14ac:dyDescent="0.35">
      <c r="A155" s="70"/>
      <c r="B155" s="1"/>
    </row>
    <row r="156" spans="1:2" x14ac:dyDescent="0.35">
      <c r="A156" s="70"/>
      <c r="B156" s="1"/>
    </row>
    <row r="157" spans="1:2" x14ac:dyDescent="0.35">
      <c r="A157" s="70"/>
      <c r="B157" s="1"/>
    </row>
  </sheetData>
  <hyperlinks>
    <hyperlink ref="C4" r:id="rId1" location="page=16" xr:uid="{AE44C114-791B-4368-9CD5-94C90A06B18B}"/>
  </hyperlinks>
  <pageMargins left="0.7" right="0.7" top="0.75" bottom="0.75" header="0.3" footer="0.3"/>
  <pageSetup paperSize="9" orientation="portrait" verticalDpi="0"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92E99-BD06-480C-B317-8FBFC8EB0B1C}">
  <dimension ref="A1:C158"/>
  <sheetViews>
    <sheetView topLeftCell="A3" zoomScaleNormal="100" workbookViewId="0"/>
  </sheetViews>
  <sheetFormatPr defaultRowHeight="14.5" x14ac:dyDescent="0.35"/>
  <cols>
    <col min="1" max="1" width="10.54296875" customWidth="1"/>
    <col min="2" max="2" width="100.54296875" customWidth="1"/>
    <col min="3" max="3" width="50.54296875" customWidth="1"/>
  </cols>
  <sheetData>
    <row r="1" spans="1:3" ht="18.5" x14ac:dyDescent="0.35">
      <c r="A1" s="124" t="s">
        <v>744</v>
      </c>
    </row>
    <row r="2" spans="1:3" x14ac:dyDescent="0.35">
      <c r="A2" s="70"/>
      <c r="B2" s="1"/>
    </row>
    <row r="3" spans="1:3" x14ac:dyDescent="0.35">
      <c r="A3" s="11" t="s">
        <v>1106</v>
      </c>
      <c r="B3" s="10" t="s">
        <v>20</v>
      </c>
      <c r="C3" s="61" t="s">
        <v>21</v>
      </c>
    </row>
    <row r="4" spans="1:3" x14ac:dyDescent="0.35">
      <c r="A4" s="19" t="s">
        <v>743</v>
      </c>
      <c r="B4" s="13" t="s">
        <v>120</v>
      </c>
      <c r="C4" s="14" t="s">
        <v>694</v>
      </c>
    </row>
    <row r="5" spans="1:3" x14ac:dyDescent="0.35">
      <c r="A5" s="19"/>
      <c r="B5" s="13"/>
      <c r="C5" s="14" t="s">
        <v>693</v>
      </c>
    </row>
    <row r="6" spans="1:3" x14ac:dyDescent="0.35">
      <c r="A6" s="19"/>
      <c r="B6" s="13"/>
      <c r="C6" s="14" t="s">
        <v>353</v>
      </c>
    </row>
    <row r="7" spans="1:3" x14ac:dyDescent="0.35">
      <c r="A7" s="65"/>
      <c r="B7" s="35"/>
      <c r="C7" s="36"/>
    </row>
    <row r="8" spans="1:3" x14ac:dyDescent="0.35">
      <c r="A8" s="19" t="s">
        <v>742</v>
      </c>
      <c r="B8" s="13" t="s">
        <v>155</v>
      </c>
      <c r="C8" s="14"/>
    </row>
    <row r="9" spans="1:3" x14ac:dyDescent="0.35">
      <c r="A9" s="19" t="s">
        <v>741</v>
      </c>
      <c r="B9" s="13" t="s">
        <v>420</v>
      </c>
      <c r="C9" s="14"/>
    </row>
    <row r="10" spans="1:3" x14ac:dyDescent="0.35">
      <c r="A10" s="19" t="s">
        <v>740</v>
      </c>
      <c r="B10" s="13" t="s">
        <v>356</v>
      </c>
      <c r="C10" s="14"/>
    </row>
    <row r="11" spans="1:3" x14ac:dyDescent="0.35">
      <c r="A11" s="19" t="s">
        <v>739</v>
      </c>
      <c r="B11" s="13" t="s">
        <v>358</v>
      </c>
      <c r="C11" s="14"/>
    </row>
    <row r="12" spans="1:3" x14ac:dyDescent="0.35">
      <c r="A12" s="19" t="s">
        <v>738</v>
      </c>
      <c r="B12" s="13" t="s">
        <v>360</v>
      </c>
      <c r="C12" s="14"/>
    </row>
    <row r="13" spans="1:3" ht="29" x14ac:dyDescent="0.35">
      <c r="A13" s="19" t="s">
        <v>737</v>
      </c>
      <c r="B13" s="13" t="s">
        <v>362</v>
      </c>
      <c r="C13" s="14"/>
    </row>
    <row r="14" spans="1:3" ht="29" x14ac:dyDescent="0.35">
      <c r="A14" s="19" t="s">
        <v>736</v>
      </c>
      <c r="B14" s="13" t="s">
        <v>364</v>
      </c>
      <c r="C14" s="14"/>
    </row>
    <row r="15" spans="1:3" x14ac:dyDescent="0.35">
      <c r="A15" s="19" t="s">
        <v>735</v>
      </c>
      <c r="B15" s="13" t="s">
        <v>684</v>
      </c>
      <c r="C15" s="14"/>
    </row>
    <row r="16" spans="1:3" x14ac:dyDescent="0.35">
      <c r="A16" s="66" t="s">
        <v>734</v>
      </c>
      <c r="B16" s="30" t="s">
        <v>724</v>
      </c>
      <c r="C16" s="28"/>
    </row>
    <row r="17" spans="1:3" x14ac:dyDescent="0.35">
      <c r="A17" s="67"/>
      <c r="B17" s="27" t="s">
        <v>733</v>
      </c>
      <c r="C17" s="28"/>
    </row>
    <row r="18" spans="1:3" x14ac:dyDescent="0.35">
      <c r="A18" s="19"/>
      <c r="B18" s="13" t="s">
        <v>141</v>
      </c>
      <c r="C18" s="14"/>
    </row>
    <row r="19" spans="1:3" x14ac:dyDescent="0.35">
      <c r="A19" s="19"/>
      <c r="B19" s="13" t="s">
        <v>375</v>
      </c>
      <c r="C19" s="14"/>
    </row>
    <row r="20" spans="1:3" x14ac:dyDescent="0.35">
      <c r="A20" s="19"/>
      <c r="B20" s="13" t="s">
        <v>376</v>
      </c>
      <c r="C20" s="14"/>
    </row>
    <row r="21" spans="1:3" x14ac:dyDescent="0.35">
      <c r="A21" s="19"/>
      <c r="B21" s="13" t="s">
        <v>701</v>
      </c>
      <c r="C21" s="14"/>
    </row>
    <row r="22" spans="1:3" x14ac:dyDescent="0.35">
      <c r="A22" s="19"/>
      <c r="B22" s="13" t="s">
        <v>380</v>
      </c>
      <c r="C22" s="14"/>
    </row>
    <row r="23" spans="1:3" x14ac:dyDescent="0.35">
      <c r="A23" s="19"/>
      <c r="B23" s="13" t="s">
        <v>379</v>
      </c>
      <c r="C23" s="14"/>
    </row>
    <row r="24" spans="1:3" x14ac:dyDescent="0.35">
      <c r="A24" s="71"/>
      <c r="B24" s="27" t="s">
        <v>732</v>
      </c>
      <c r="C24" s="28"/>
    </row>
    <row r="25" spans="1:3" x14ac:dyDescent="0.35">
      <c r="A25" s="19"/>
      <c r="B25" s="13" t="s">
        <v>141</v>
      </c>
      <c r="C25" s="14"/>
    </row>
    <row r="26" spans="1:3" x14ac:dyDescent="0.35">
      <c r="A26" s="19"/>
      <c r="B26" s="13" t="s">
        <v>375</v>
      </c>
      <c r="C26" s="14"/>
    </row>
    <row r="27" spans="1:3" x14ac:dyDescent="0.35">
      <c r="A27" s="19"/>
      <c r="B27" s="13" t="s">
        <v>376</v>
      </c>
      <c r="C27" s="14"/>
    </row>
    <row r="28" spans="1:3" x14ac:dyDescent="0.35">
      <c r="A28" s="19"/>
      <c r="B28" s="13" t="s">
        <v>701</v>
      </c>
      <c r="C28" s="14"/>
    </row>
    <row r="29" spans="1:3" x14ac:dyDescent="0.35">
      <c r="A29" s="19"/>
      <c r="B29" s="13" t="s">
        <v>380</v>
      </c>
      <c r="C29" s="14"/>
    </row>
    <row r="30" spans="1:3" x14ac:dyDescent="0.35">
      <c r="A30" s="19"/>
      <c r="B30" s="13" t="s">
        <v>379</v>
      </c>
      <c r="C30" s="14"/>
    </row>
    <row r="31" spans="1:3" x14ac:dyDescent="0.35">
      <c r="A31" s="71"/>
      <c r="B31" s="27" t="s">
        <v>731</v>
      </c>
      <c r="C31" s="28"/>
    </row>
    <row r="32" spans="1:3" x14ac:dyDescent="0.35">
      <c r="A32" s="19"/>
      <c r="B32" s="13" t="s">
        <v>141</v>
      </c>
      <c r="C32" s="118">
        <f t="shared" ref="C32:C37" si="0">C18+C25</f>
        <v>0</v>
      </c>
    </row>
    <row r="33" spans="1:3" x14ac:dyDescent="0.35">
      <c r="A33" s="19"/>
      <c r="B33" s="13" t="s">
        <v>375</v>
      </c>
      <c r="C33" s="118">
        <f t="shared" si="0"/>
        <v>0</v>
      </c>
    </row>
    <row r="34" spans="1:3" x14ac:dyDescent="0.35">
      <c r="A34" s="19"/>
      <c r="B34" s="13" t="s">
        <v>376</v>
      </c>
      <c r="C34" s="118">
        <f t="shared" si="0"/>
        <v>0</v>
      </c>
    </row>
    <row r="35" spans="1:3" x14ac:dyDescent="0.35">
      <c r="A35" s="19"/>
      <c r="B35" s="13" t="s">
        <v>701</v>
      </c>
      <c r="C35" s="118">
        <f t="shared" si="0"/>
        <v>0</v>
      </c>
    </row>
    <row r="36" spans="1:3" x14ac:dyDescent="0.35">
      <c r="A36" s="19"/>
      <c r="B36" s="13" t="s">
        <v>380</v>
      </c>
      <c r="C36" s="118">
        <f t="shared" si="0"/>
        <v>0</v>
      </c>
    </row>
    <row r="37" spans="1:3" x14ac:dyDescent="0.35">
      <c r="A37" s="19"/>
      <c r="B37" s="13" t="s">
        <v>379</v>
      </c>
      <c r="C37" s="118">
        <f t="shared" si="0"/>
        <v>0</v>
      </c>
    </row>
    <row r="38" spans="1:3" x14ac:dyDescent="0.35">
      <c r="A38" s="71"/>
      <c r="B38" s="27" t="s">
        <v>730</v>
      </c>
      <c r="C38" s="28"/>
    </row>
    <row r="39" spans="1:3" x14ac:dyDescent="0.35">
      <c r="A39" s="19"/>
      <c r="B39" s="13" t="s">
        <v>141</v>
      </c>
      <c r="C39" s="14"/>
    </row>
    <row r="40" spans="1:3" x14ac:dyDescent="0.35">
      <c r="A40" s="19"/>
      <c r="B40" s="13" t="s">
        <v>375</v>
      </c>
      <c r="C40" s="14"/>
    </row>
    <row r="41" spans="1:3" x14ac:dyDescent="0.35">
      <c r="A41" s="19"/>
      <c r="B41" s="13" t="s">
        <v>376</v>
      </c>
      <c r="C41" s="14"/>
    </row>
    <row r="42" spans="1:3" x14ac:dyDescent="0.35">
      <c r="A42" s="19"/>
      <c r="B42" s="13" t="s">
        <v>701</v>
      </c>
      <c r="C42" s="14"/>
    </row>
    <row r="43" spans="1:3" x14ac:dyDescent="0.35">
      <c r="A43" s="19"/>
      <c r="B43" s="13" t="s">
        <v>380</v>
      </c>
      <c r="C43" s="14"/>
    </row>
    <row r="44" spans="1:3" x14ac:dyDescent="0.35">
      <c r="A44" s="19"/>
      <c r="B44" s="13" t="s">
        <v>379</v>
      </c>
      <c r="C44" s="14"/>
    </row>
    <row r="45" spans="1:3" x14ac:dyDescent="0.35">
      <c r="A45" s="71"/>
      <c r="B45" s="27" t="s">
        <v>729</v>
      </c>
      <c r="C45" s="28"/>
    </row>
    <row r="46" spans="1:3" x14ac:dyDescent="0.35">
      <c r="A46" s="19"/>
      <c r="B46" s="13" t="s">
        <v>141</v>
      </c>
      <c r="C46" s="80" t="e">
        <f t="shared" ref="C46:C51" si="1">C32/C39</f>
        <v>#DIV/0!</v>
      </c>
    </row>
    <row r="47" spans="1:3" x14ac:dyDescent="0.35">
      <c r="A47" s="19"/>
      <c r="B47" s="13" t="s">
        <v>375</v>
      </c>
      <c r="C47" s="80" t="e">
        <f t="shared" si="1"/>
        <v>#DIV/0!</v>
      </c>
    </row>
    <row r="48" spans="1:3" x14ac:dyDescent="0.35">
      <c r="A48" s="19"/>
      <c r="B48" s="13" t="s">
        <v>376</v>
      </c>
      <c r="C48" s="80" t="e">
        <f t="shared" si="1"/>
        <v>#DIV/0!</v>
      </c>
    </row>
    <row r="49" spans="1:3" x14ac:dyDescent="0.35">
      <c r="A49" s="19"/>
      <c r="B49" s="13" t="s">
        <v>701</v>
      </c>
      <c r="C49" s="80" t="e">
        <f t="shared" si="1"/>
        <v>#DIV/0!</v>
      </c>
    </row>
    <row r="50" spans="1:3" x14ac:dyDescent="0.35">
      <c r="A50" s="19"/>
      <c r="B50" s="13" t="s">
        <v>380</v>
      </c>
      <c r="C50" s="80" t="e">
        <f t="shared" si="1"/>
        <v>#DIV/0!</v>
      </c>
    </row>
    <row r="51" spans="1:3" x14ac:dyDescent="0.35">
      <c r="A51" s="19"/>
      <c r="B51" s="13" t="s">
        <v>379</v>
      </c>
      <c r="C51" s="80" t="e">
        <f t="shared" si="1"/>
        <v>#DIV/0!</v>
      </c>
    </row>
    <row r="52" spans="1:3" x14ac:dyDescent="0.35">
      <c r="A52" s="127"/>
      <c r="B52" s="126" t="s">
        <v>728</v>
      </c>
      <c r="C52" s="125"/>
    </row>
    <row r="53" spans="1:3" x14ac:dyDescent="0.35">
      <c r="A53" s="19" t="s">
        <v>727</v>
      </c>
      <c r="B53" s="13" t="s">
        <v>726</v>
      </c>
      <c r="C53" s="14" t="s">
        <v>41</v>
      </c>
    </row>
    <row r="54" spans="1:3" x14ac:dyDescent="0.35">
      <c r="A54" s="70"/>
      <c r="B54" s="38"/>
      <c r="C54" s="14" t="s">
        <v>43</v>
      </c>
    </row>
    <row r="55" spans="1:3" x14ac:dyDescent="0.35">
      <c r="A55" s="65"/>
      <c r="B55" s="86"/>
      <c r="C55" s="36"/>
    </row>
    <row r="56" spans="1:3" x14ac:dyDescent="0.35">
      <c r="A56" s="66" t="s">
        <v>725</v>
      </c>
      <c r="B56" s="27" t="s">
        <v>724</v>
      </c>
      <c r="C56" s="28"/>
    </row>
    <row r="57" spans="1:3" x14ac:dyDescent="0.35">
      <c r="A57" s="67"/>
      <c r="B57" s="27" t="s">
        <v>723</v>
      </c>
      <c r="C57" s="28"/>
    </row>
    <row r="58" spans="1:3" x14ac:dyDescent="0.35">
      <c r="A58" s="19"/>
      <c r="B58" s="13" t="s">
        <v>141</v>
      </c>
      <c r="C58" s="14"/>
    </row>
    <row r="59" spans="1:3" x14ac:dyDescent="0.35">
      <c r="A59" s="19"/>
      <c r="B59" s="13" t="s">
        <v>375</v>
      </c>
      <c r="C59" s="14"/>
    </row>
    <row r="60" spans="1:3" x14ac:dyDescent="0.35">
      <c r="A60" s="19"/>
      <c r="B60" s="13" t="s">
        <v>376</v>
      </c>
      <c r="C60" s="14"/>
    </row>
    <row r="61" spans="1:3" x14ac:dyDescent="0.35">
      <c r="A61" s="19"/>
      <c r="B61" s="13" t="s">
        <v>701</v>
      </c>
      <c r="C61" s="14"/>
    </row>
    <row r="62" spans="1:3" x14ac:dyDescent="0.35">
      <c r="A62" s="19"/>
      <c r="B62" s="13" t="s">
        <v>380</v>
      </c>
      <c r="C62" s="14"/>
    </row>
    <row r="63" spans="1:3" x14ac:dyDescent="0.35">
      <c r="A63" s="19"/>
      <c r="B63" s="13" t="s">
        <v>379</v>
      </c>
      <c r="C63" s="14"/>
    </row>
    <row r="64" spans="1:3" x14ac:dyDescent="0.35">
      <c r="A64" s="67"/>
      <c r="B64" s="27" t="s">
        <v>722</v>
      </c>
      <c r="C64" s="28"/>
    </row>
    <row r="65" spans="1:3" x14ac:dyDescent="0.35">
      <c r="A65" s="19"/>
      <c r="B65" s="13" t="s">
        <v>141</v>
      </c>
      <c r="C65" s="14"/>
    </row>
    <row r="66" spans="1:3" x14ac:dyDescent="0.35">
      <c r="A66" s="19"/>
      <c r="B66" s="13" t="s">
        <v>375</v>
      </c>
      <c r="C66" s="14"/>
    </row>
    <row r="67" spans="1:3" x14ac:dyDescent="0.35">
      <c r="A67" s="19"/>
      <c r="B67" s="13" t="s">
        <v>376</v>
      </c>
      <c r="C67" s="14"/>
    </row>
    <row r="68" spans="1:3" x14ac:dyDescent="0.35">
      <c r="A68" s="19"/>
      <c r="B68" s="13" t="s">
        <v>701</v>
      </c>
      <c r="C68" s="14"/>
    </row>
    <row r="69" spans="1:3" x14ac:dyDescent="0.35">
      <c r="A69" s="19"/>
      <c r="B69" s="13" t="s">
        <v>380</v>
      </c>
      <c r="C69" s="14"/>
    </row>
    <row r="70" spans="1:3" x14ac:dyDescent="0.35">
      <c r="A70" s="19"/>
      <c r="B70" s="13" t="s">
        <v>379</v>
      </c>
      <c r="C70" s="14"/>
    </row>
    <row r="71" spans="1:3" x14ac:dyDescent="0.35">
      <c r="A71" s="67"/>
      <c r="B71" s="27" t="s">
        <v>721</v>
      </c>
      <c r="C71" s="28"/>
    </row>
    <row r="72" spans="1:3" x14ac:dyDescent="0.35">
      <c r="A72" s="19"/>
      <c r="B72" s="13" t="s">
        <v>141</v>
      </c>
      <c r="C72" s="118">
        <f t="shared" ref="C72:C77" si="2">C58+C65</f>
        <v>0</v>
      </c>
    </row>
    <row r="73" spans="1:3" x14ac:dyDescent="0.35">
      <c r="A73" s="19"/>
      <c r="B73" s="13" t="s">
        <v>375</v>
      </c>
      <c r="C73" s="118">
        <f t="shared" si="2"/>
        <v>0</v>
      </c>
    </row>
    <row r="74" spans="1:3" x14ac:dyDescent="0.35">
      <c r="A74" s="19"/>
      <c r="B74" s="13" t="s">
        <v>376</v>
      </c>
      <c r="C74" s="118">
        <f t="shared" si="2"/>
        <v>0</v>
      </c>
    </row>
    <row r="75" spans="1:3" x14ac:dyDescent="0.35">
      <c r="A75" s="19"/>
      <c r="B75" s="13" t="s">
        <v>701</v>
      </c>
      <c r="C75" s="118">
        <f t="shared" si="2"/>
        <v>0</v>
      </c>
    </row>
    <row r="76" spans="1:3" x14ac:dyDescent="0.35">
      <c r="A76" s="19"/>
      <c r="B76" s="13" t="s">
        <v>380</v>
      </c>
      <c r="C76" s="118">
        <f t="shared" si="2"/>
        <v>0</v>
      </c>
    </row>
    <row r="77" spans="1:3" x14ac:dyDescent="0.35">
      <c r="A77" s="19"/>
      <c r="B77" s="13" t="s">
        <v>379</v>
      </c>
      <c r="C77" s="118">
        <f t="shared" si="2"/>
        <v>0</v>
      </c>
    </row>
    <row r="78" spans="1:3" ht="29" x14ac:dyDescent="0.35">
      <c r="A78" s="67"/>
      <c r="B78" s="27" t="s">
        <v>720</v>
      </c>
      <c r="C78" s="28"/>
    </row>
    <row r="79" spans="1:3" x14ac:dyDescent="0.35">
      <c r="A79" s="19"/>
      <c r="B79" s="13" t="s">
        <v>141</v>
      </c>
      <c r="C79" s="14"/>
    </row>
    <row r="80" spans="1:3" x14ac:dyDescent="0.35">
      <c r="A80" s="19"/>
      <c r="B80" s="13" t="s">
        <v>375</v>
      </c>
      <c r="C80" s="14"/>
    </row>
    <row r="81" spans="1:3" x14ac:dyDescent="0.35">
      <c r="A81" s="19"/>
      <c r="B81" s="13" t="s">
        <v>376</v>
      </c>
      <c r="C81" s="14"/>
    </row>
    <row r="82" spans="1:3" x14ac:dyDescent="0.35">
      <c r="A82" s="19"/>
      <c r="B82" s="13" t="s">
        <v>701</v>
      </c>
      <c r="C82" s="14"/>
    </row>
    <row r="83" spans="1:3" x14ac:dyDescent="0.35">
      <c r="A83" s="19"/>
      <c r="B83" s="13" t="s">
        <v>380</v>
      </c>
      <c r="C83" s="14"/>
    </row>
    <row r="84" spans="1:3" x14ac:dyDescent="0.35">
      <c r="A84" s="19"/>
      <c r="B84" s="13" t="s">
        <v>379</v>
      </c>
      <c r="C84" s="14"/>
    </row>
    <row r="85" spans="1:3" x14ac:dyDescent="0.35">
      <c r="A85" s="67"/>
      <c r="B85" s="27" t="s">
        <v>719</v>
      </c>
      <c r="C85" s="28"/>
    </row>
    <row r="86" spans="1:3" x14ac:dyDescent="0.35">
      <c r="A86" s="19"/>
      <c r="B86" s="13" t="s">
        <v>141</v>
      </c>
      <c r="C86" s="80" t="e">
        <f t="shared" ref="C86:C91" si="3">C72/C79</f>
        <v>#DIV/0!</v>
      </c>
    </row>
    <row r="87" spans="1:3" x14ac:dyDescent="0.35">
      <c r="A87" s="19"/>
      <c r="B87" s="13" t="s">
        <v>375</v>
      </c>
      <c r="C87" s="80" t="e">
        <f t="shared" si="3"/>
        <v>#DIV/0!</v>
      </c>
    </row>
    <row r="88" spans="1:3" x14ac:dyDescent="0.35">
      <c r="A88" s="19"/>
      <c r="B88" s="13" t="s">
        <v>376</v>
      </c>
      <c r="C88" s="80" t="e">
        <f t="shared" si="3"/>
        <v>#DIV/0!</v>
      </c>
    </row>
    <row r="89" spans="1:3" x14ac:dyDescent="0.35">
      <c r="A89" s="19"/>
      <c r="B89" s="13" t="s">
        <v>701</v>
      </c>
      <c r="C89" s="80" t="e">
        <f t="shared" si="3"/>
        <v>#DIV/0!</v>
      </c>
    </row>
    <row r="90" spans="1:3" x14ac:dyDescent="0.35">
      <c r="A90" s="19"/>
      <c r="B90" s="13" t="s">
        <v>380</v>
      </c>
      <c r="C90" s="80" t="e">
        <f t="shared" si="3"/>
        <v>#DIV/0!</v>
      </c>
    </row>
    <row r="91" spans="1:3" x14ac:dyDescent="0.35">
      <c r="A91" s="19"/>
      <c r="B91" s="13" t="s">
        <v>379</v>
      </c>
      <c r="C91" s="80" t="e">
        <f t="shared" si="3"/>
        <v>#DIV/0!</v>
      </c>
    </row>
    <row r="92" spans="1:3" x14ac:dyDescent="0.35">
      <c r="A92" s="70"/>
      <c r="B92" s="1"/>
    </row>
    <row r="93" spans="1:3" x14ac:dyDescent="0.35">
      <c r="A93" s="70"/>
      <c r="B93" s="1"/>
    </row>
    <row r="94" spans="1:3" x14ac:dyDescent="0.35">
      <c r="A94" s="70"/>
      <c r="B94" s="1"/>
    </row>
    <row r="95" spans="1:3" x14ac:dyDescent="0.35">
      <c r="A95" s="70"/>
      <c r="B95" s="1"/>
    </row>
    <row r="96" spans="1:3"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row r="137" spans="1:2" x14ac:dyDescent="0.35">
      <c r="A137" s="70"/>
      <c r="B137" s="1"/>
    </row>
    <row r="138" spans="1:2" x14ac:dyDescent="0.35">
      <c r="A138" s="70"/>
      <c r="B138" s="1"/>
    </row>
    <row r="139" spans="1:2" x14ac:dyDescent="0.35">
      <c r="A139" s="70"/>
      <c r="B139" s="1"/>
    </row>
    <row r="140" spans="1:2" x14ac:dyDescent="0.35">
      <c r="A140" s="70"/>
      <c r="B140" s="1"/>
    </row>
    <row r="141" spans="1:2" x14ac:dyDescent="0.35">
      <c r="A141" s="70"/>
      <c r="B141" s="1"/>
    </row>
    <row r="142" spans="1:2" x14ac:dyDescent="0.35">
      <c r="A142" s="70"/>
      <c r="B142" s="1"/>
    </row>
    <row r="143" spans="1:2" x14ac:dyDescent="0.35">
      <c r="A143" s="70"/>
      <c r="B143" s="1"/>
    </row>
    <row r="144" spans="1:2" x14ac:dyDescent="0.35">
      <c r="A144" s="70"/>
      <c r="B144" s="1"/>
    </row>
    <row r="145" spans="1:2" x14ac:dyDescent="0.35">
      <c r="A145" s="70"/>
      <c r="B145" s="1"/>
    </row>
    <row r="146" spans="1:2" x14ac:dyDescent="0.35">
      <c r="A146" s="70"/>
      <c r="B146" s="1"/>
    </row>
    <row r="147" spans="1:2" x14ac:dyDescent="0.35">
      <c r="A147" s="70"/>
      <c r="B147" s="1"/>
    </row>
    <row r="148" spans="1:2" x14ac:dyDescent="0.35">
      <c r="A148" s="70"/>
      <c r="B148" s="1"/>
    </row>
    <row r="149" spans="1:2" x14ac:dyDescent="0.35">
      <c r="A149" s="70"/>
      <c r="B149" s="1"/>
    </row>
    <row r="150" spans="1:2" x14ac:dyDescent="0.35">
      <c r="A150" s="70"/>
      <c r="B150" s="1"/>
    </row>
    <row r="151" spans="1:2" x14ac:dyDescent="0.35">
      <c r="A151" s="70"/>
      <c r="B151" s="1"/>
    </row>
    <row r="152" spans="1:2" x14ac:dyDescent="0.35">
      <c r="A152" s="70"/>
      <c r="B152" s="1"/>
    </row>
    <row r="153" spans="1:2" x14ac:dyDescent="0.35">
      <c r="A153" s="70"/>
      <c r="B153" s="1"/>
    </row>
    <row r="154" spans="1:2" x14ac:dyDescent="0.35">
      <c r="A154" s="70"/>
      <c r="B154" s="1"/>
    </row>
    <row r="155" spans="1:2" x14ac:dyDescent="0.35">
      <c r="A155" s="70"/>
      <c r="B155" s="1"/>
    </row>
    <row r="156" spans="1:2" x14ac:dyDescent="0.35">
      <c r="A156" s="70"/>
      <c r="B156" s="1"/>
    </row>
    <row r="157" spans="1:2" x14ac:dyDescent="0.35">
      <c r="A157" s="70"/>
      <c r="B157" s="1"/>
    </row>
    <row r="158" spans="1:2" x14ac:dyDescent="0.35">
      <c r="A158" s="70"/>
      <c r="B158" s="1"/>
    </row>
  </sheetData>
  <pageMargins left="0.7" right="0.7" top="0.75" bottom="0.75" header="0.3" footer="0.3"/>
  <pageSetup paperSize="9"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DFC8C-5A2D-433D-A1AB-F46601ACA541}">
  <dimension ref="A1:C158"/>
  <sheetViews>
    <sheetView zoomScaleNormal="100" workbookViewId="0">
      <selection activeCell="A2" sqref="A2:XFD2"/>
    </sheetView>
  </sheetViews>
  <sheetFormatPr defaultRowHeight="14.5" x14ac:dyDescent="0.35"/>
  <cols>
    <col min="1" max="1" width="10.54296875" customWidth="1"/>
    <col min="2" max="2" width="100.54296875" customWidth="1"/>
    <col min="3" max="3" width="50.54296875" customWidth="1"/>
  </cols>
  <sheetData>
    <row r="1" spans="1:3" ht="18.5" x14ac:dyDescent="0.35">
      <c r="A1" s="124" t="s">
        <v>761</v>
      </c>
    </row>
    <row r="2" spans="1:3" x14ac:dyDescent="0.35">
      <c r="A2" s="70"/>
      <c r="B2" s="1"/>
    </row>
    <row r="3" spans="1:3" x14ac:dyDescent="0.35">
      <c r="A3" s="11" t="s">
        <v>1106</v>
      </c>
      <c r="B3" s="10" t="s">
        <v>20</v>
      </c>
      <c r="C3" s="61" t="s">
        <v>21</v>
      </c>
    </row>
    <row r="4" spans="1:3" ht="29" x14ac:dyDescent="0.35">
      <c r="A4" s="19"/>
      <c r="B4" s="63" t="s">
        <v>760</v>
      </c>
      <c r="C4" s="121" t="s">
        <v>696</v>
      </c>
    </row>
    <row r="5" spans="1:3" x14ac:dyDescent="0.35">
      <c r="A5" s="65"/>
      <c r="B5" s="120"/>
      <c r="C5" s="36"/>
    </row>
    <row r="6" spans="1:3" x14ac:dyDescent="0.35">
      <c r="A6" s="19" t="s">
        <v>759</v>
      </c>
      <c r="B6" s="13" t="s">
        <v>120</v>
      </c>
      <c r="C6" s="14" t="s">
        <v>694</v>
      </c>
    </row>
    <row r="7" spans="1:3" x14ac:dyDescent="0.35">
      <c r="A7" s="19"/>
      <c r="B7" s="13"/>
      <c r="C7" s="14" t="s">
        <v>693</v>
      </c>
    </row>
    <row r="8" spans="1:3" x14ac:dyDescent="0.35">
      <c r="A8" s="19"/>
      <c r="B8" s="13"/>
      <c r="C8" s="14" t="s">
        <v>353</v>
      </c>
    </row>
    <row r="9" spans="1:3" x14ac:dyDescent="0.35">
      <c r="A9" s="65"/>
      <c r="B9" s="35"/>
      <c r="C9" s="36"/>
    </row>
    <row r="10" spans="1:3" x14ac:dyDescent="0.35">
      <c r="A10" s="19" t="s">
        <v>758</v>
      </c>
      <c r="B10" s="13" t="s">
        <v>155</v>
      </c>
      <c r="C10" s="14"/>
    </row>
    <row r="11" spans="1:3" x14ac:dyDescent="0.35">
      <c r="A11" s="19" t="s">
        <v>757</v>
      </c>
      <c r="B11" s="13" t="s">
        <v>420</v>
      </c>
      <c r="C11" s="14"/>
    </row>
    <row r="12" spans="1:3" x14ac:dyDescent="0.35">
      <c r="A12" s="19" t="s">
        <v>756</v>
      </c>
      <c r="B12" s="13" t="s">
        <v>356</v>
      </c>
      <c r="C12" s="14"/>
    </row>
    <row r="13" spans="1:3" x14ac:dyDescent="0.35">
      <c r="A13" s="19" t="s">
        <v>755</v>
      </c>
      <c r="B13" s="13" t="s">
        <v>358</v>
      </c>
      <c r="C13" s="14"/>
    </row>
    <row r="14" spans="1:3" x14ac:dyDescent="0.35">
      <c r="A14" s="19" t="s">
        <v>754</v>
      </c>
      <c r="B14" s="13" t="s">
        <v>360</v>
      </c>
      <c r="C14" s="14"/>
    </row>
    <row r="15" spans="1:3" ht="29" x14ac:dyDescent="0.35">
      <c r="A15" s="19" t="s">
        <v>753</v>
      </c>
      <c r="B15" s="13" t="s">
        <v>364</v>
      </c>
      <c r="C15" s="14"/>
    </row>
    <row r="16" spans="1:3" x14ac:dyDescent="0.35">
      <c r="A16" s="19" t="s">
        <v>752</v>
      </c>
      <c r="B16" s="13" t="s">
        <v>684</v>
      </c>
      <c r="C16" s="14"/>
    </row>
    <row r="17" spans="1:3" x14ac:dyDescent="0.35">
      <c r="A17" s="68" t="s">
        <v>751</v>
      </c>
      <c r="B17" s="30" t="s">
        <v>750</v>
      </c>
      <c r="C17" s="28"/>
    </row>
    <row r="18" spans="1:3" x14ac:dyDescent="0.35">
      <c r="A18" s="71"/>
      <c r="B18" s="27" t="s">
        <v>749</v>
      </c>
      <c r="C18" s="28"/>
    </row>
    <row r="19" spans="1:3" x14ac:dyDescent="0.35">
      <c r="A19" s="19"/>
      <c r="B19" s="13" t="s">
        <v>141</v>
      </c>
      <c r="C19" s="14"/>
    </row>
    <row r="20" spans="1:3" x14ac:dyDescent="0.35">
      <c r="A20" s="19"/>
      <c r="B20" s="13" t="s">
        <v>375</v>
      </c>
      <c r="C20" s="14"/>
    </row>
    <row r="21" spans="1:3" x14ac:dyDescent="0.35">
      <c r="A21" s="19"/>
      <c r="B21" s="13" t="s">
        <v>376</v>
      </c>
      <c r="C21" s="14"/>
    </row>
    <row r="22" spans="1:3" x14ac:dyDescent="0.35">
      <c r="A22" s="19"/>
      <c r="B22" s="13" t="s">
        <v>701</v>
      </c>
      <c r="C22" s="14"/>
    </row>
    <row r="23" spans="1:3" x14ac:dyDescent="0.35">
      <c r="A23" s="19"/>
      <c r="B23" s="13" t="s">
        <v>380</v>
      </c>
      <c r="C23" s="14"/>
    </row>
    <row r="24" spans="1:3" x14ac:dyDescent="0.35">
      <c r="A24" s="19"/>
      <c r="B24" s="13" t="s">
        <v>379</v>
      </c>
      <c r="C24" s="14"/>
    </row>
    <row r="25" spans="1:3" x14ac:dyDescent="0.35">
      <c r="A25" s="71"/>
      <c r="B25" s="27" t="s">
        <v>748</v>
      </c>
      <c r="C25" s="28"/>
    </row>
    <row r="26" spans="1:3" x14ac:dyDescent="0.35">
      <c r="A26" s="19"/>
      <c r="B26" s="13" t="s">
        <v>141</v>
      </c>
      <c r="C26" s="14"/>
    </row>
    <row r="27" spans="1:3" x14ac:dyDescent="0.35">
      <c r="A27" s="19"/>
      <c r="B27" s="13" t="s">
        <v>375</v>
      </c>
      <c r="C27" s="14"/>
    </row>
    <row r="28" spans="1:3" x14ac:dyDescent="0.35">
      <c r="A28" s="19"/>
      <c r="B28" s="13" t="s">
        <v>376</v>
      </c>
      <c r="C28" s="14"/>
    </row>
    <row r="29" spans="1:3" x14ac:dyDescent="0.35">
      <c r="A29" s="19"/>
      <c r="B29" s="13" t="s">
        <v>701</v>
      </c>
      <c r="C29" s="14"/>
    </row>
    <row r="30" spans="1:3" x14ac:dyDescent="0.35">
      <c r="A30" s="19"/>
      <c r="B30" s="13" t="s">
        <v>380</v>
      </c>
      <c r="C30" s="14"/>
    </row>
    <row r="31" spans="1:3" x14ac:dyDescent="0.35">
      <c r="A31" s="19"/>
      <c r="B31" s="13" t="s">
        <v>379</v>
      </c>
      <c r="C31" s="14"/>
    </row>
    <row r="32" spans="1:3" x14ac:dyDescent="0.35">
      <c r="A32" s="71"/>
      <c r="B32" s="27" t="s">
        <v>747</v>
      </c>
      <c r="C32" s="28"/>
    </row>
    <row r="33" spans="1:3" x14ac:dyDescent="0.35">
      <c r="A33" s="19"/>
      <c r="B33" s="13" t="s">
        <v>141</v>
      </c>
      <c r="C33" s="118">
        <f t="shared" ref="C33:C38" si="0">C19+C26</f>
        <v>0</v>
      </c>
    </row>
    <row r="34" spans="1:3" x14ac:dyDescent="0.35">
      <c r="A34" s="19"/>
      <c r="B34" s="13" t="s">
        <v>375</v>
      </c>
      <c r="C34" s="118">
        <f t="shared" si="0"/>
        <v>0</v>
      </c>
    </row>
    <row r="35" spans="1:3" x14ac:dyDescent="0.35">
      <c r="A35" s="19"/>
      <c r="B35" s="13" t="s">
        <v>376</v>
      </c>
      <c r="C35" s="118">
        <f t="shared" si="0"/>
        <v>0</v>
      </c>
    </row>
    <row r="36" spans="1:3" x14ac:dyDescent="0.35">
      <c r="A36" s="19"/>
      <c r="B36" s="13" t="s">
        <v>701</v>
      </c>
      <c r="C36" s="118">
        <f t="shared" si="0"/>
        <v>0</v>
      </c>
    </row>
    <row r="37" spans="1:3" x14ac:dyDescent="0.35">
      <c r="A37" s="19"/>
      <c r="B37" s="13" t="s">
        <v>380</v>
      </c>
      <c r="C37" s="118">
        <f t="shared" si="0"/>
        <v>0</v>
      </c>
    </row>
    <row r="38" spans="1:3" x14ac:dyDescent="0.35">
      <c r="A38" s="19"/>
      <c r="B38" s="13" t="s">
        <v>379</v>
      </c>
      <c r="C38" s="118">
        <f t="shared" si="0"/>
        <v>0</v>
      </c>
    </row>
    <row r="39" spans="1:3" ht="29" x14ac:dyDescent="0.35">
      <c r="A39" s="71"/>
      <c r="B39" s="27" t="s">
        <v>746</v>
      </c>
      <c r="C39" s="28"/>
    </row>
    <row r="40" spans="1:3" x14ac:dyDescent="0.35">
      <c r="A40" s="19"/>
      <c r="B40" s="13" t="s">
        <v>141</v>
      </c>
      <c r="C40" s="14"/>
    </row>
    <row r="41" spans="1:3" x14ac:dyDescent="0.35">
      <c r="A41" s="19"/>
      <c r="B41" s="13" t="s">
        <v>375</v>
      </c>
      <c r="C41" s="14"/>
    </row>
    <row r="42" spans="1:3" x14ac:dyDescent="0.35">
      <c r="A42" s="19"/>
      <c r="B42" s="13" t="s">
        <v>376</v>
      </c>
      <c r="C42" s="14"/>
    </row>
    <row r="43" spans="1:3" x14ac:dyDescent="0.35">
      <c r="A43" s="19"/>
      <c r="B43" s="13" t="s">
        <v>701</v>
      </c>
      <c r="C43" s="14"/>
    </row>
    <row r="44" spans="1:3" x14ac:dyDescent="0.35">
      <c r="A44" s="19"/>
      <c r="B44" s="13" t="s">
        <v>380</v>
      </c>
      <c r="C44" s="14"/>
    </row>
    <row r="45" spans="1:3" x14ac:dyDescent="0.35">
      <c r="A45" s="19"/>
      <c r="B45" s="13" t="s">
        <v>379</v>
      </c>
      <c r="C45" s="14"/>
    </row>
    <row r="46" spans="1:3" x14ac:dyDescent="0.35">
      <c r="A46" s="71"/>
      <c r="B46" s="27" t="s">
        <v>745</v>
      </c>
      <c r="C46" s="28"/>
    </row>
    <row r="47" spans="1:3" x14ac:dyDescent="0.35">
      <c r="A47" s="19"/>
      <c r="B47" s="13" t="s">
        <v>141</v>
      </c>
      <c r="C47" s="80" t="e">
        <f t="shared" ref="C47:C52" si="1">C33/C40</f>
        <v>#DIV/0!</v>
      </c>
    </row>
    <row r="48" spans="1:3" x14ac:dyDescent="0.35">
      <c r="A48" s="19"/>
      <c r="B48" s="13" t="s">
        <v>375</v>
      </c>
      <c r="C48" s="80" t="e">
        <f t="shared" si="1"/>
        <v>#DIV/0!</v>
      </c>
    </row>
    <row r="49" spans="1:3" x14ac:dyDescent="0.35">
      <c r="A49" s="19"/>
      <c r="B49" s="13" t="s">
        <v>376</v>
      </c>
      <c r="C49" s="80" t="e">
        <f t="shared" si="1"/>
        <v>#DIV/0!</v>
      </c>
    </row>
    <row r="50" spans="1:3" x14ac:dyDescent="0.35">
      <c r="A50" s="19"/>
      <c r="B50" s="13" t="s">
        <v>701</v>
      </c>
      <c r="C50" s="80" t="e">
        <f t="shared" si="1"/>
        <v>#DIV/0!</v>
      </c>
    </row>
    <row r="51" spans="1:3" x14ac:dyDescent="0.35">
      <c r="A51" s="19"/>
      <c r="B51" s="13" t="s">
        <v>380</v>
      </c>
      <c r="C51" s="80" t="e">
        <f t="shared" si="1"/>
        <v>#DIV/0!</v>
      </c>
    </row>
    <row r="52" spans="1:3" x14ac:dyDescent="0.35">
      <c r="A52" s="19"/>
      <c r="B52" s="13" t="s">
        <v>379</v>
      </c>
      <c r="C52" s="80" t="e">
        <f t="shared" si="1"/>
        <v>#DIV/0!</v>
      </c>
    </row>
    <row r="53" spans="1:3" x14ac:dyDescent="0.35">
      <c r="A53" s="70"/>
      <c r="B53" s="1"/>
    </row>
    <row r="54" spans="1:3" x14ac:dyDescent="0.35">
      <c r="A54" s="70"/>
      <c r="B54" s="1"/>
    </row>
    <row r="55" spans="1:3" x14ac:dyDescent="0.35">
      <c r="A55" s="70"/>
      <c r="B55" s="1"/>
    </row>
    <row r="56" spans="1:3" x14ac:dyDescent="0.35">
      <c r="A56" s="70"/>
      <c r="B56" s="1"/>
    </row>
    <row r="57" spans="1:3" x14ac:dyDescent="0.35">
      <c r="A57" s="70"/>
      <c r="B57" s="1"/>
    </row>
    <row r="58" spans="1:3" x14ac:dyDescent="0.35">
      <c r="A58" s="70"/>
      <c r="B58" s="1"/>
    </row>
    <row r="59" spans="1:3" x14ac:dyDescent="0.35">
      <c r="A59" s="70"/>
      <c r="B59" s="1"/>
    </row>
    <row r="60" spans="1:3" x14ac:dyDescent="0.35">
      <c r="A60" s="70"/>
      <c r="B60" s="1"/>
    </row>
    <row r="61" spans="1:3" x14ac:dyDescent="0.35">
      <c r="A61" s="70"/>
      <c r="B61" s="1"/>
    </row>
    <row r="62" spans="1:3" x14ac:dyDescent="0.35">
      <c r="A62" s="70"/>
      <c r="B62" s="1"/>
    </row>
    <row r="63" spans="1:3" x14ac:dyDescent="0.35">
      <c r="A63" s="70"/>
      <c r="B63" s="1"/>
    </row>
    <row r="64" spans="1:3" x14ac:dyDescent="0.35">
      <c r="A64" s="70"/>
      <c r="B64" s="1"/>
    </row>
    <row r="65" spans="1:2" x14ac:dyDescent="0.35">
      <c r="A65" s="70"/>
      <c r="B65" s="1"/>
    </row>
    <row r="66" spans="1:2" x14ac:dyDescent="0.35">
      <c r="A66" s="70"/>
      <c r="B66" s="1"/>
    </row>
    <row r="67" spans="1:2" x14ac:dyDescent="0.35">
      <c r="A67" s="70"/>
      <c r="B67" s="1"/>
    </row>
    <row r="68" spans="1:2" x14ac:dyDescent="0.35">
      <c r="A68" s="70"/>
      <c r="B68" s="1"/>
    </row>
    <row r="69" spans="1:2" x14ac:dyDescent="0.35">
      <c r="A69" s="70"/>
      <c r="B69" s="1"/>
    </row>
    <row r="70" spans="1:2" x14ac:dyDescent="0.35">
      <c r="A70" s="70"/>
      <c r="B70" s="1"/>
    </row>
    <row r="71" spans="1:2" x14ac:dyDescent="0.35">
      <c r="A71" s="70"/>
      <c r="B71" s="1"/>
    </row>
    <row r="72" spans="1:2" x14ac:dyDescent="0.35">
      <c r="A72" s="70"/>
      <c r="B72" s="1"/>
    </row>
    <row r="73" spans="1:2" x14ac:dyDescent="0.35">
      <c r="A73" s="70"/>
      <c r="B73" s="1"/>
    </row>
    <row r="74" spans="1:2" x14ac:dyDescent="0.35">
      <c r="A74" s="70"/>
      <c r="B74" s="1"/>
    </row>
    <row r="75" spans="1:2" x14ac:dyDescent="0.35">
      <c r="A75" s="70"/>
      <c r="B75" s="1"/>
    </row>
    <row r="76" spans="1:2" x14ac:dyDescent="0.35">
      <c r="A76" s="70"/>
      <c r="B76" s="1"/>
    </row>
    <row r="77" spans="1:2" x14ac:dyDescent="0.35">
      <c r="A77" s="70"/>
      <c r="B77" s="1"/>
    </row>
    <row r="78" spans="1:2" x14ac:dyDescent="0.35">
      <c r="A78" s="70"/>
      <c r="B78" s="1"/>
    </row>
    <row r="79" spans="1:2" x14ac:dyDescent="0.35">
      <c r="A79" s="70"/>
      <c r="B79" s="1"/>
    </row>
    <row r="80" spans="1:2" x14ac:dyDescent="0.35">
      <c r="A80" s="70"/>
      <c r="B80" s="1"/>
    </row>
    <row r="81" spans="1:2" x14ac:dyDescent="0.35">
      <c r="A81" s="70"/>
      <c r="B81" s="1"/>
    </row>
    <row r="82" spans="1:2" x14ac:dyDescent="0.35">
      <c r="A82" s="70"/>
      <c r="B82" s="1"/>
    </row>
    <row r="83" spans="1:2" x14ac:dyDescent="0.35">
      <c r="A83" s="70"/>
      <c r="B83" s="1"/>
    </row>
    <row r="84" spans="1:2" x14ac:dyDescent="0.35">
      <c r="A84" s="70"/>
      <c r="B84" s="1"/>
    </row>
    <row r="85" spans="1:2" x14ac:dyDescent="0.35">
      <c r="A85" s="70"/>
      <c r="B85" s="1"/>
    </row>
    <row r="86" spans="1:2" x14ac:dyDescent="0.35">
      <c r="A86" s="70"/>
      <c r="B86" s="1"/>
    </row>
    <row r="87" spans="1:2" x14ac:dyDescent="0.35">
      <c r="A87" s="70"/>
      <c r="B87" s="1"/>
    </row>
    <row r="88" spans="1:2" x14ac:dyDescent="0.35">
      <c r="A88" s="70"/>
      <c r="B88" s="1"/>
    </row>
    <row r="89" spans="1:2" x14ac:dyDescent="0.35">
      <c r="A89" s="70"/>
      <c r="B89" s="1"/>
    </row>
    <row r="90" spans="1:2" x14ac:dyDescent="0.35">
      <c r="A90" s="70"/>
      <c r="B90" s="1"/>
    </row>
    <row r="91" spans="1:2" x14ac:dyDescent="0.35">
      <c r="A91" s="70"/>
      <c r="B91" s="1"/>
    </row>
    <row r="92" spans="1:2" x14ac:dyDescent="0.35">
      <c r="A92" s="70"/>
      <c r="B92" s="1"/>
    </row>
    <row r="93" spans="1:2" x14ac:dyDescent="0.35">
      <c r="A93" s="70"/>
      <c r="B93" s="1"/>
    </row>
    <row r="94" spans="1:2" x14ac:dyDescent="0.35">
      <c r="A94" s="70"/>
      <c r="B94" s="1"/>
    </row>
    <row r="95" spans="1:2" x14ac:dyDescent="0.35">
      <c r="A95" s="70"/>
      <c r="B95" s="1"/>
    </row>
    <row r="96" spans="1:2"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row r="137" spans="1:2" x14ac:dyDescent="0.35">
      <c r="A137" s="70"/>
      <c r="B137" s="1"/>
    </row>
    <row r="138" spans="1:2" x14ac:dyDescent="0.35">
      <c r="A138" s="70"/>
      <c r="B138" s="1"/>
    </row>
    <row r="139" spans="1:2" x14ac:dyDescent="0.35">
      <c r="A139" s="70"/>
      <c r="B139" s="1"/>
    </row>
    <row r="140" spans="1:2" x14ac:dyDescent="0.35">
      <c r="A140" s="70"/>
      <c r="B140" s="1"/>
    </row>
    <row r="141" spans="1:2" x14ac:dyDescent="0.35">
      <c r="A141" s="70"/>
      <c r="B141" s="1"/>
    </row>
    <row r="142" spans="1:2" x14ac:dyDescent="0.35">
      <c r="A142" s="70"/>
      <c r="B142" s="1"/>
    </row>
    <row r="143" spans="1:2" x14ac:dyDescent="0.35">
      <c r="A143" s="70"/>
      <c r="B143" s="1"/>
    </row>
    <row r="144" spans="1:2" x14ac:dyDescent="0.35">
      <c r="A144" s="70"/>
      <c r="B144" s="1"/>
    </row>
    <row r="145" spans="1:2" x14ac:dyDescent="0.35">
      <c r="A145" s="70"/>
      <c r="B145" s="1"/>
    </row>
    <row r="146" spans="1:2" x14ac:dyDescent="0.35">
      <c r="A146" s="70"/>
      <c r="B146" s="1"/>
    </row>
    <row r="147" spans="1:2" x14ac:dyDescent="0.35">
      <c r="A147" s="70"/>
      <c r="B147" s="1"/>
    </row>
    <row r="148" spans="1:2" x14ac:dyDescent="0.35">
      <c r="A148" s="70"/>
      <c r="B148" s="1"/>
    </row>
    <row r="149" spans="1:2" x14ac:dyDescent="0.35">
      <c r="A149" s="70"/>
      <c r="B149" s="1"/>
    </row>
    <row r="150" spans="1:2" x14ac:dyDescent="0.35">
      <c r="A150" s="70"/>
      <c r="B150" s="1"/>
    </row>
    <row r="151" spans="1:2" x14ac:dyDescent="0.35">
      <c r="A151" s="70"/>
      <c r="B151" s="1"/>
    </row>
    <row r="152" spans="1:2" x14ac:dyDescent="0.35">
      <c r="A152" s="70"/>
      <c r="B152" s="1"/>
    </row>
    <row r="153" spans="1:2" x14ac:dyDescent="0.35">
      <c r="A153" s="70"/>
      <c r="B153" s="1"/>
    </row>
    <row r="154" spans="1:2" x14ac:dyDescent="0.35">
      <c r="A154" s="70"/>
      <c r="B154" s="1"/>
    </row>
    <row r="155" spans="1:2" x14ac:dyDescent="0.35">
      <c r="A155" s="70"/>
      <c r="B155" s="1"/>
    </row>
    <row r="156" spans="1:2" x14ac:dyDescent="0.35">
      <c r="A156" s="70"/>
      <c r="B156" s="1"/>
    </row>
    <row r="157" spans="1:2" x14ac:dyDescent="0.35">
      <c r="A157" s="70"/>
      <c r="B157" s="1"/>
    </row>
    <row r="158" spans="1:2" x14ac:dyDescent="0.35">
      <c r="A158" s="70"/>
      <c r="B158" s="1"/>
    </row>
  </sheetData>
  <hyperlinks>
    <hyperlink ref="C4" r:id="rId1" location="page=16" xr:uid="{6622EB27-161E-4EA6-AD98-26F34179E359}"/>
  </hyperlinks>
  <pageMargins left="0.7" right="0.7" top="0.75" bottom="0.75" header="0.3" footer="0.3"/>
  <pageSetup paperSize="9" orientation="portrait" verticalDpi="0"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3C954-57EA-46F9-B214-420C98AA3AC3}">
  <dimension ref="A1:C159"/>
  <sheetViews>
    <sheetView zoomScaleNormal="100" workbookViewId="0"/>
  </sheetViews>
  <sheetFormatPr defaultRowHeight="14.5" x14ac:dyDescent="0.35"/>
  <cols>
    <col min="1" max="1" width="10.54296875" customWidth="1"/>
    <col min="2" max="2" width="100.54296875" customWidth="1"/>
    <col min="3" max="3" width="50.54296875" customWidth="1"/>
  </cols>
  <sheetData>
    <row r="1" spans="1:3" ht="18.5" x14ac:dyDescent="0.35">
      <c r="A1" s="124" t="s">
        <v>777</v>
      </c>
    </row>
    <row r="2" spans="1:3" x14ac:dyDescent="0.35">
      <c r="A2" s="70"/>
      <c r="B2" s="1"/>
    </row>
    <row r="3" spans="1:3" x14ac:dyDescent="0.35">
      <c r="A3" s="11" t="s">
        <v>1106</v>
      </c>
      <c r="B3" s="10" t="s">
        <v>20</v>
      </c>
      <c r="C3" s="61" t="s">
        <v>21</v>
      </c>
    </row>
    <row r="4" spans="1:3" x14ac:dyDescent="0.35">
      <c r="A4" s="19" t="s">
        <v>776</v>
      </c>
      <c r="B4" s="13" t="s">
        <v>120</v>
      </c>
      <c r="C4" s="14" t="s">
        <v>694</v>
      </c>
    </row>
    <row r="5" spans="1:3" x14ac:dyDescent="0.35">
      <c r="A5" s="19"/>
      <c r="B5" s="13"/>
      <c r="C5" s="14" t="s">
        <v>693</v>
      </c>
    </row>
    <row r="6" spans="1:3" x14ac:dyDescent="0.35">
      <c r="A6" s="19"/>
      <c r="B6" s="13"/>
      <c r="C6" s="14" t="s">
        <v>353</v>
      </c>
    </row>
    <row r="7" spans="1:3" x14ac:dyDescent="0.35">
      <c r="A7" s="65"/>
      <c r="B7" s="35"/>
      <c r="C7" s="36"/>
    </row>
    <row r="8" spans="1:3" x14ac:dyDescent="0.35">
      <c r="A8" s="19" t="s">
        <v>775</v>
      </c>
      <c r="B8" s="13" t="s">
        <v>155</v>
      </c>
      <c r="C8" s="14"/>
    </row>
    <row r="9" spans="1:3" x14ac:dyDescent="0.35">
      <c r="A9" s="19" t="s">
        <v>774</v>
      </c>
      <c r="B9" s="13" t="s">
        <v>420</v>
      </c>
      <c r="C9" s="14"/>
    </row>
    <row r="10" spans="1:3" x14ac:dyDescent="0.35">
      <c r="A10" s="19" t="s">
        <v>773</v>
      </c>
      <c r="B10" s="13" t="s">
        <v>356</v>
      </c>
      <c r="C10" s="14"/>
    </row>
    <row r="11" spans="1:3" x14ac:dyDescent="0.35">
      <c r="A11" s="19" t="s">
        <v>772</v>
      </c>
      <c r="B11" s="13" t="s">
        <v>358</v>
      </c>
      <c r="C11" s="14"/>
    </row>
    <row r="12" spans="1:3" x14ac:dyDescent="0.35">
      <c r="A12" s="19" t="s">
        <v>771</v>
      </c>
      <c r="B12" s="13" t="s">
        <v>360</v>
      </c>
      <c r="C12" s="14"/>
    </row>
    <row r="13" spans="1:3" ht="29" x14ac:dyDescent="0.35">
      <c r="A13" s="19" t="s">
        <v>770</v>
      </c>
      <c r="B13" s="13" t="s">
        <v>638</v>
      </c>
      <c r="C13" s="14"/>
    </row>
    <row r="14" spans="1:3" ht="29" x14ac:dyDescent="0.35">
      <c r="A14" s="19" t="s">
        <v>769</v>
      </c>
      <c r="B14" s="13" t="s">
        <v>364</v>
      </c>
      <c r="C14" s="14"/>
    </row>
    <row r="15" spans="1:3" x14ac:dyDescent="0.35">
      <c r="A15" s="19" t="s">
        <v>768</v>
      </c>
      <c r="B15" s="13" t="s">
        <v>684</v>
      </c>
      <c r="C15" s="14"/>
    </row>
    <row r="16" spans="1:3" x14ac:dyDescent="0.35">
      <c r="A16" s="66" t="s">
        <v>767</v>
      </c>
      <c r="B16" s="30" t="s">
        <v>724</v>
      </c>
      <c r="C16" s="28"/>
    </row>
    <row r="17" spans="1:3" x14ac:dyDescent="0.35">
      <c r="A17" s="71"/>
      <c r="B17" s="27" t="s">
        <v>766</v>
      </c>
      <c r="C17" s="28"/>
    </row>
    <row r="18" spans="1:3" x14ac:dyDescent="0.35">
      <c r="A18" s="19"/>
      <c r="B18" s="13" t="s">
        <v>141</v>
      </c>
      <c r="C18" s="14"/>
    </row>
    <row r="19" spans="1:3" x14ac:dyDescent="0.35">
      <c r="A19" s="19"/>
      <c r="B19" s="13" t="s">
        <v>375</v>
      </c>
      <c r="C19" s="14"/>
    </row>
    <row r="20" spans="1:3" x14ac:dyDescent="0.35">
      <c r="A20" s="19"/>
      <c r="B20" s="13" t="s">
        <v>376</v>
      </c>
      <c r="C20" s="14"/>
    </row>
    <row r="21" spans="1:3" x14ac:dyDescent="0.35">
      <c r="A21" s="19"/>
      <c r="B21" s="13" t="s">
        <v>701</v>
      </c>
      <c r="C21" s="14"/>
    </row>
    <row r="22" spans="1:3" x14ac:dyDescent="0.35">
      <c r="A22" s="19"/>
      <c r="B22" s="13" t="s">
        <v>380</v>
      </c>
      <c r="C22" s="14"/>
    </row>
    <row r="23" spans="1:3" x14ac:dyDescent="0.35">
      <c r="A23" s="19"/>
      <c r="B23" s="13" t="s">
        <v>379</v>
      </c>
      <c r="C23" s="14"/>
    </row>
    <row r="24" spans="1:3" x14ac:dyDescent="0.35">
      <c r="A24" s="71"/>
      <c r="B24" s="27" t="s">
        <v>765</v>
      </c>
      <c r="C24" s="28"/>
    </row>
    <row r="25" spans="1:3" x14ac:dyDescent="0.35">
      <c r="A25" s="19"/>
      <c r="B25" s="13" t="s">
        <v>141</v>
      </c>
      <c r="C25" s="14"/>
    </row>
    <row r="26" spans="1:3" x14ac:dyDescent="0.35">
      <c r="A26" s="19"/>
      <c r="B26" s="13" t="s">
        <v>375</v>
      </c>
      <c r="C26" s="14"/>
    </row>
    <row r="27" spans="1:3" x14ac:dyDescent="0.35">
      <c r="A27" s="19"/>
      <c r="B27" s="13" t="s">
        <v>376</v>
      </c>
      <c r="C27" s="14"/>
    </row>
    <row r="28" spans="1:3" x14ac:dyDescent="0.35">
      <c r="A28" s="19"/>
      <c r="B28" s="13" t="s">
        <v>701</v>
      </c>
      <c r="C28" s="14"/>
    </row>
    <row r="29" spans="1:3" x14ac:dyDescent="0.35">
      <c r="A29" s="19"/>
      <c r="B29" s="13" t="s">
        <v>380</v>
      </c>
      <c r="C29" s="14"/>
    </row>
    <row r="30" spans="1:3" x14ac:dyDescent="0.35">
      <c r="A30" s="19"/>
      <c r="B30" s="13" t="s">
        <v>379</v>
      </c>
      <c r="C30" s="14"/>
    </row>
    <row r="31" spans="1:3" x14ac:dyDescent="0.35">
      <c r="A31" s="71"/>
      <c r="B31" s="27" t="s">
        <v>764</v>
      </c>
      <c r="C31" s="28"/>
    </row>
    <row r="32" spans="1:3" x14ac:dyDescent="0.35">
      <c r="A32" s="19"/>
      <c r="B32" s="13" t="s">
        <v>141</v>
      </c>
      <c r="C32" s="118">
        <f t="shared" ref="C32:C37" si="0">C18+C25</f>
        <v>0</v>
      </c>
    </row>
    <row r="33" spans="1:3" x14ac:dyDescent="0.35">
      <c r="A33" s="19"/>
      <c r="B33" s="13" t="s">
        <v>375</v>
      </c>
      <c r="C33" s="118">
        <f t="shared" si="0"/>
        <v>0</v>
      </c>
    </row>
    <row r="34" spans="1:3" x14ac:dyDescent="0.35">
      <c r="A34" s="19"/>
      <c r="B34" s="13" t="s">
        <v>376</v>
      </c>
      <c r="C34" s="118">
        <f t="shared" si="0"/>
        <v>0</v>
      </c>
    </row>
    <row r="35" spans="1:3" x14ac:dyDescent="0.35">
      <c r="A35" s="19"/>
      <c r="B35" s="13" t="s">
        <v>701</v>
      </c>
      <c r="C35" s="118">
        <f t="shared" si="0"/>
        <v>0</v>
      </c>
    </row>
    <row r="36" spans="1:3" x14ac:dyDescent="0.35">
      <c r="A36" s="19"/>
      <c r="B36" s="13" t="s">
        <v>380</v>
      </c>
      <c r="C36" s="118">
        <f t="shared" si="0"/>
        <v>0</v>
      </c>
    </row>
    <row r="37" spans="1:3" x14ac:dyDescent="0.35">
      <c r="A37" s="19"/>
      <c r="B37" s="13" t="s">
        <v>379</v>
      </c>
      <c r="C37" s="118">
        <f t="shared" si="0"/>
        <v>0</v>
      </c>
    </row>
    <row r="38" spans="1:3" ht="29" x14ac:dyDescent="0.35">
      <c r="A38" s="71"/>
      <c r="B38" s="27" t="s">
        <v>763</v>
      </c>
      <c r="C38" s="28"/>
    </row>
    <row r="39" spans="1:3" x14ac:dyDescent="0.35">
      <c r="A39" s="19"/>
      <c r="B39" s="13" t="s">
        <v>141</v>
      </c>
      <c r="C39" s="14"/>
    </row>
    <row r="40" spans="1:3" x14ac:dyDescent="0.35">
      <c r="A40" s="19"/>
      <c r="B40" s="13" t="s">
        <v>375</v>
      </c>
      <c r="C40" s="14"/>
    </row>
    <row r="41" spans="1:3" x14ac:dyDescent="0.35">
      <c r="A41" s="19"/>
      <c r="B41" s="13" t="s">
        <v>376</v>
      </c>
      <c r="C41" s="14"/>
    </row>
    <row r="42" spans="1:3" x14ac:dyDescent="0.35">
      <c r="A42" s="19"/>
      <c r="B42" s="13" t="s">
        <v>701</v>
      </c>
      <c r="C42" s="14"/>
    </row>
    <row r="43" spans="1:3" x14ac:dyDescent="0.35">
      <c r="A43" s="19"/>
      <c r="B43" s="13" t="s">
        <v>380</v>
      </c>
      <c r="C43" s="14"/>
    </row>
    <row r="44" spans="1:3" x14ac:dyDescent="0.35">
      <c r="A44" s="19"/>
      <c r="B44" s="13" t="s">
        <v>379</v>
      </c>
      <c r="C44" s="14"/>
    </row>
    <row r="45" spans="1:3" x14ac:dyDescent="0.35">
      <c r="A45" s="71"/>
      <c r="B45" s="27" t="s">
        <v>762</v>
      </c>
      <c r="C45" s="28"/>
    </row>
    <row r="46" spans="1:3" x14ac:dyDescent="0.35">
      <c r="A46" s="19"/>
      <c r="B46" s="13" t="s">
        <v>141</v>
      </c>
      <c r="C46" s="80" t="e">
        <f t="shared" ref="C46:C51" si="1">C32/C39</f>
        <v>#DIV/0!</v>
      </c>
    </row>
    <row r="47" spans="1:3" x14ac:dyDescent="0.35">
      <c r="A47" s="19"/>
      <c r="B47" s="13" t="s">
        <v>375</v>
      </c>
      <c r="C47" s="80" t="e">
        <f t="shared" si="1"/>
        <v>#DIV/0!</v>
      </c>
    </row>
    <row r="48" spans="1:3" x14ac:dyDescent="0.35">
      <c r="A48" s="19"/>
      <c r="B48" s="13" t="s">
        <v>376</v>
      </c>
      <c r="C48" s="80" t="e">
        <f t="shared" si="1"/>
        <v>#DIV/0!</v>
      </c>
    </row>
    <row r="49" spans="1:3" x14ac:dyDescent="0.35">
      <c r="A49" s="19"/>
      <c r="B49" s="13" t="s">
        <v>701</v>
      </c>
      <c r="C49" s="80" t="e">
        <f t="shared" si="1"/>
        <v>#DIV/0!</v>
      </c>
    </row>
    <row r="50" spans="1:3" x14ac:dyDescent="0.35">
      <c r="A50" s="19"/>
      <c r="B50" s="13" t="s">
        <v>380</v>
      </c>
      <c r="C50" s="80" t="e">
        <f t="shared" si="1"/>
        <v>#DIV/0!</v>
      </c>
    </row>
    <row r="51" spans="1:3" x14ac:dyDescent="0.35">
      <c r="A51" s="19"/>
      <c r="B51" s="13" t="s">
        <v>379</v>
      </c>
      <c r="C51" s="80" t="e">
        <f t="shared" si="1"/>
        <v>#DIV/0!</v>
      </c>
    </row>
    <row r="52" spans="1:3" x14ac:dyDescent="0.35">
      <c r="A52" s="70"/>
      <c r="B52" s="1"/>
    </row>
    <row r="53" spans="1:3" x14ac:dyDescent="0.35">
      <c r="A53" s="70"/>
      <c r="B53" s="1"/>
    </row>
    <row r="54" spans="1:3" x14ac:dyDescent="0.35">
      <c r="A54" s="70"/>
      <c r="B54" s="1"/>
    </row>
    <row r="55" spans="1:3" x14ac:dyDescent="0.35">
      <c r="A55" s="70"/>
      <c r="B55" s="1"/>
    </row>
    <row r="56" spans="1:3" x14ac:dyDescent="0.35">
      <c r="A56" s="70"/>
      <c r="B56" s="1"/>
    </row>
    <row r="57" spans="1:3" x14ac:dyDescent="0.35">
      <c r="A57" s="70"/>
      <c r="B57" s="1"/>
    </row>
    <row r="58" spans="1:3" x14ac:dyDescent="0.35">
      <c r="A58" s="70"/>
      <c r="B58" s="1"/>
    </row>
    <row r="59" spans="1:3" x14ac:dyDescent="0.35">
      <c r="A59" s="70"/>
      <c r="B59" s="1"/>
    </row>
    <row r="60" spans="1:3" x14ac:dyDescent="0.35">
      <c r="A60" s="70"/>
      <c r="B60" s="1"/>
    </row>
    <row r="61" spans="1:3" x14ac:dyDescent="0.35">
      <c r="A61" s="70"/>
      <c r="B61" s="1"/>
    </row>
    <row r="62" spans="1:3" x14ac:dyDescent="0.35">
      <c r="A62" s="70"/>
      <c r="B62" s="1"/>
    </row>
    <row r="63" spans="1:3" x14ac:dyDescent="0.35">
      <c r="A63" s="70"/>
      <c r="B63" s="1"/>
    </row>
    <row r="64" spans="1:3" x14ac:dyDescent="0.35">
      <c r="A64" s="70"/>
      <c r="B64" s="1"/>
    </row>
    <row r="65" spans="1:2" x14ac:dyDescent="0.35">
      <c r="A65" s="70"/>
      <c r="B65" s="1"/>
    </row>
    <row r="66" spans="1:2" x14ac:dyDescent="0.35">
      <c r="A66" s="70"/>
      <c r="B66" s="1"/>
    </row>
    <row r="67" spans="1:2" x14ac:dyDescent="0.35">
      <c r="A67" s="70"/>
      <c r="B67" s="1"/>
    </row>
    <row r="68" spans="1:2" x14ac:dyDescent="0.35">
      <c r="A68" s="70"/>
      <c r="B68" s="1"/>
    </row>
    <row r="69" spans="1:2" x14ac:dyDescent="0.35">
      <c r="A69" s="70"/>
      <c r="B69" s="1"/>
    </row>
    <row r="70" spans="1:2" x14ac:dyDescent="0.35">
      <c r="A70" s="70"/>
      <c r="B70" s="1"/>
    </row>
    <row r="71" spans="1:2" x14ac:dyDescent="0.35">
      <c r="A71" s="70"/>
      <c r="B71" s="1"/>
    </row>
    <row r="72" spans="1:2" x14ac:dyDescent="0.35">
      <c r="A72" s="70"/>
      <c r="B72" s="1"/>
    </row>
    <row r="73" spans="1:2" x14ac:dyDescent="0.35">
      <c r="A73" s="70"/>
      <c r="B73" s="1"/>
    </row>
    <row r="74" spans="1:2" x14ac:dyDescent="0.35">
      <c r="A74" s="70"/>
      <c r="B74" s="1"/>
    </row>
    <row r="75" spans="1:2" x14ac:dyDescent="0.35">
      <c r="A75" s="70"/>
      <c r="B75" s="1"/>
    </row>
    <row r="76" spans="1:2" x14ac:dyDescent="0.35">
      <c r="A76" s="70"/>
      <c r="B76" s="1"/>
    </row>
    <row r="77" spans="1:2" x14ac:dyDescent="0.35">
      <c r="A77" s="70"/>
      <c r="B77" s="1"/>
    </row>
    <row r="78" spans="1:2" x14ac:dyDescent="0.35">
      <c r="A78" s="70"/>
      <c r="B78" s="1"/>
    </row>
    <row r="79" spans="1:2" x14ac:dyDescent="0.35">
      <c r="A79" s="70"/>
      <c r="B79" s="1"/>
    </row>
    <row r="80" spans="1:2" x14ac:dyDescent="0.35">
      <c r="A80" s="70"/>
      <c r="B80" s="1"/>
    </row>
    <row r="81" spans="1:2" x14ac:dyDescent="0.35">
      <c r="A81" s="70"/>
      <c r="B81" s="1"/>
    </row>
    <row r="82" spans="1:2" x14ac:dyDescent="0.35">
      <c r="A82" s="70"/>
      <c r="B82" s="1"/>
    </row>
    <row r="83" spans="1:2" x14ac:dyDescent="0.35">
      <c r="A83" s="70"/>
      <c r="B83" s="1"/>
    </row>
    <row r="84" spans="1:2" x14ac:dyDescent="0.35">
      <c r="A84" s="70"/>
      <c r="B84" s="1"/>
    </row>
    <row r="85" spans="1:2" x14ac:dyDescent="0.35">
      <c r="A85" s="70"/>
      <c r="B85" s="1"/>
    </row>
    <row r="86" spans="1:2" x14ac:dyDescent="0.35">
      <c r="A86" s="70"/>
      <c r="B86" s="1"/>
    </row>
    <row r="87" spans="1:2" x14ac:dyDescent="0.35">
      <c r="A87" s="70"/>
      <c r="B87" s="1"/>
    </row>
    <row r="88" spans="1:2" x14ac:dyDescent="0.35">
      <c r="A88" s="70"/>
      <c r="B88" s="1"/>
    </row>
    <row r="89" spans="1:2" x14ac:dyDescent="0.35">
      <c r="A89" s="70"/>
      <c r="B89" s="1"/>
    </row>
    <row r="90" spans="1:2" x14ac:dyDescent="0.35">
      <c r="A90" s="70"/>
      <c r="B90" s="1"/>
    </row>
    <row r="91" spans="1:2" x14ac:dyDescent="0.35">
      <c r="A91" s="70"/>
      <c r="B91" s="1"/>
    </row>
    <row r="92" spans="1:2" x14ac:dyDescent="0.35">
      <c r="A92" s="70"/>
      <c r="B92" s="1"/>
    </row>
    <row r="93" spans="1:2" x14ac:dyDescent="0.35">
      <c r="A93" s="70"/>
      <c r="B93" s="1"/>
    </row>
    <row r="94" spans="1:2" x14ac:dyDescent="0.35">
      <c r="A94" s="70"/>
      <c r="B94" s="1"/>
    </row>
    <row r="95" spans="1:2" x14ac:dyDescent="0.35">
      <c r="A95" s="70"/>
      <c r="B95" s="1"/>
    </row>
    <row r="96" spans="1:2"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row r="105" spans="1:2" x14ac:dyDescent="0.35">
      <c r="A105" s="70"/>
      <c r="B105" s="1"/>
    </row>
    <row r="106" spans="1:2" x14ac:dyDescent="0.35">
      <c r="A106" s="70"/>
      <c r="B106" s="1"/>
    </row>
    <row r="107" spans="1:2" x14ac:dyDescent="0.35">
      <c r="A107" s="70"/>
      <c r="B107" s="1"/>
    </row>
    <row r="108" spans="1:2" x14ac:dyDescent="0.35">
      <c r="A108" s="70"/>
      <c r="B108" s="1"/>
    </row>
    <row r="109" spans="1:2" x14ac:dyDescent="0.35">
      <c r="A109" s="70"/>
      <c r="B109" s="1"/>
    </row>
    <row r="110" spans="1:2" x14ac:dyDescent="0.35">
      <c r="A110" s="70"/>
      <c r="B110" s="1"/>
    </row>
    <row r="111" spans="1:2" x14ac:dyDescent="0.35">
      <c r="A111" s="70"/>
      <c r="B111" s="1"/>
    </row>
    <row r="112" spans="1:2" x14ac:dyDescent="0.35">
      <c r="A112" s="70"/>
      <c r="B112" s="1"/>
    </row>
    <row r="113" spans="1:2" x14ac:dyDescent="0.35">
      <c r="A113" s="70"/>
      <c r="B113" s="1"/>
    </row>
    <row r="114" spans="1:2" x14ac:dyDescent="0.35">
      <c r="A114" s="70"/>
      <c r="B114" s="1"/>
    </row>
    <row r="115" spans="1:2" x14ac:dyDescent="0.35">
      <c r="A115" s="70"/>
      <c r="B115" s="1"/>
    </row>
    <row r="116" spans="1:2" x14ac:dyDescent="0.35">
      <c r="A116" s="70"/>
      <c r="B116" s="1"/>
    </row>
    <row r="117" spans="1:2" x14ac:dyDescent="0.35">
      <c r="A117" s="70"/>
      <c r="B117" s="1"/>
    </row>
    <row r="118" spans="1:2" x14ac:dyDescent="0.35">
      <c r="A118" s="70"/>
      <c r="B118" s="1"/>
    </row>
    <row r="119" spans="1:2" x14ac:dyDescent="0.35">
      <c r="A119" s="70"/>
      <c r="B119" s="1"/>
    </row>
    <row r="120" spans="1:2" x14ac:dyDescent="0.35">
      <c r="A120" s="70"/>
      <c r="B120" s="1"/>
    </row>
    <row r="121" spans="1:2" x14ac:dyDescent="0.35">
      <c r="A121" s="70"/>
      <c r="B121" s="1"/>
    </row>
    <row r="122" spans="1:2" x14ac:dyDescent="0.35">
      <c r="A122" s="70"/>
      <c r="B122" s="1"/>
    </row>
    <row r="123" spans="1:2" x14ac:dyDescent="0.35">
      <c r="A123" s="70"/>
      <c r="B123" s="1"/>
    </row>
    <row r="124" spans="1:2" x14ac:dyDescent="0.35">
      <c r="A124" s="70"/>
      <c r="B124" s="1"/>
    </row>
    <row r="125" spans="1:2" x14ac:dyDescent="0.35">
      <c r="A125" s="70"/>
      <c r="B125" s="1"/>
    </row>
    <row r="126" spans="1:2" x14ac:dyDescent="0.35">
      <c r="A126" s="70"/>
      <c r="B126" s="1"/>
    </row>
    <row r="127" spans="1:2" x14ac:dyDescent="0.35">
      <c r="A127" s="70"/>
      <c r="B127" s="1"/>
    </row>
    <row r="128" spans="1:2"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row r="137" spans="1:2" x14ac:dyDescent="0.35">
      <c r="A137" s="70"/>
      <c r="B137" s="1"/>
    </row>
    <row r="138" spans="1:2" x14ac:dyDescent="0.35">
      <c r="A138" s="70"/>
      <c r="B138" s="1"/>
    </row>
    <row r="139" spans="1:2" x14ac:dyDescent="0.35">
      <c r="A139" s="70"/>
      <c r="B139" s="1"/>
    </row>
    <row r="140" spans="1:2" x14ac:dyDescent="0.35">
      <c r="A140" s="70"/>
      <c r="B140" s="1"/>
    </row>
    <row r="141" spans="1:2" x14ac:dyDescent="0.35">
      <c r="A141" s="70"/>
      <c r="B141" s="1"/>
    </row>
    <row r="142" spans="1:2" x14ac:dyDescent="0.35">
      <c r="A142" s="70"/>
      <c r="B142" s="1"/>
    </row>
    <row r="143" spans="1:2" x14ac:dyDescent="0.35">
      <c r="A143" s="70"/>
      <c r="B143" s="1"/>
    </row>
    <row r="144" spans="1:2" x14ac:dyDescent="0.35">
      <c r="A144" s="70"/>
      <c r="B144" s="1"/>
    </row>
    <row r="145" spans="1:2" x14ac:dyDescent="0.35">
      <c r="A145" s="70"/>
      <c r="B145" s="1"/>
    </row>
    <row r="146" spans="1:2" x14ac:dyDescent="0.35">
      <c r="A146" s="70"/>
      <c r="B146" s="1"/>
    </row>
    <row r="147" spans="1:2" x14ac:dyDescent="0.35">
      <c r="A147" s="70"/>
      <c r="B147" s="1"/>
    </row>
    <row r="148" spans="1:2" x14ac:dyDescent="0.35">
      <c r="A148" s="70"/>
      <c r="B148" s="1"/>
    </row>
    <row r="149" spans="1:2" x14ac:dyDescent="0.35">
      <c r="A149" s="70"/>
      <c r="B149" s="1"/>
    </row>
    <row r="150" spans="1:2" x14ac:dyDescent="0.35">
      <c r="A150" s="70"/>
      <c r="B150" s="1"/>
    </row>
    <row r="151" spans="1:2" x14ac:dyDescent="0.35">
      <c r="A151" s="70"/>
      <c r="B151" s="1"/>
    </row>
    <row r="152" spans="1:2" x14ac:dyDescent="0.35">
      <c r="A152" s="70"/>
      <c r="B152" s="1"/>
    </row>
    <row r="153" spans="1:2" x14ac:dyDescent="0.35">
      <c r="A153" s="70"/>
      <c r="B153" s="1"/>
    </row>
    <row r="154" spans="1:2" x14ac:dyDescent="0.35">
      <c r="A154" s="70"/>
      <c r="B154" s="1"/>
    </row>
    <row r="155" spans="1:2" x14ac:dyDescent="0.35">
      <c r="A155" s="70"/>
      <c r="B155" s="1"/>
    </row>
    <row r="156" spans="1:2" x14ac:dyDescent="0.35">
      <c r="A156" s="70"/>
      <c r="B156" s="1"/>
    </row>
    <row r="157" spans="1:2" x14ac:dyDescent="0.35">
      <c r="A157" s="70"/>
      <c r="B157" s="1"/>
    </row>
    <row r="158" spans="1:2" x14ac:dyDescent="0.35">
      <c r="A158" s="70"/>
      <c r="B158" s="1"/>
    </row>
    <row r="159" spans="1:2" x14ac:dyDescent="0.35">
      <c r="A159" s="70"/>
      <c r="B159" s="1"/>
    </row>
  </sheetData>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320DE-5784-433B-A13E-DD89FCB34B55}">
  <dimension ref="A1:C159"/>
  <sheetViews>
    <sheetView zoomScaleNormal="100" workbookViewId="0">
      <selection activeCell="A3" sqref="A3"/>
    </sheetView>
  </sheetViews>
  <sheetFormatPr defaultRowHeight="14.5" x14ac:dyDescent="0.35"/>
  <cols>
    <col min="1" max="1" width="10.54296875" customWidth="1"/>
    <col min="2" max="2" width="100.54296875" style="1" customWidth="1"/>
    <col min="3" max="3" width="50.54296875" customWidth="1"/>
  </cols>
  <sheetData>
    <row r="1" spans="1:3" ht="18.5" x14ac:dyDescent="0.35">
      <c r="A1" s="124" t="s">
        <v>797</v>
      </c>
    </row>
    <row r="2" spans="1:3" x14ac:dyDescent="0.35">
      <c r="A2" s="70"/>
    </row>
    <row r="3" spans="1:3" x14ac:dyDescent="0.35">
      <c r="A3" s="11" t="s">
        <v>1106</v>
      </c>
      <c r="B3" s="10" t="s">
        <v>20</v>
      </c>
      <c r="C3" s="61" t="s">
        <v>21</v>
      </c>
    </row>
    <row r="4" spans="1:3" ht="29" x14ac:dyDescent="0.35">
      <c r="A4" s="19"/>
      <c r="B4" s="63" t="s">
        <v>796</v>
      </c>
      <c r="C4" s="121" t="s">
        <v>696</v>
      </c>
    </row>
    <row r="5" spans="1:3" x14ac:dyDescent="0.35">
      <c r="A5" s="65"/>
      <c r="B5" s="120"/>
      <c r="C5" s="36"/>
    </row>
    <row r="6" spans="1:3" x14ac:dyDescent="0.35">
      <c r="A6" s="19" t="s">
        <v>795</v>
      </c>
      <c r="B6" s="13" t="s">
        <v>120</v>
      </c>
      <c r="C6" s="14" t="s">
        <v>694</v>
      </c>
    </row>
    <row r="7" spans="1:3" x14ac:dyDescent="0.35">
      <c r="A7" s="19"/>
      <c r="B7" s="13"/>
      <c r="C7" s="14" t="s">
        <v>693</v>
      </c>
    </row>
    <row r="8" spans="1:3" x14ac:dyDescent="0.35">
      <c r="A8" s="19"/>
      <c r="B8" s="13"/>
      <c r="C8" s="14" t="s">
        <v>353</v>
      </c>
    </row>
    <row r="9" spans="1:3" x14ac:dyDescent="0.35">
      <c r="A9" s="65"/>
      <c r="B9" s="35"/>
      <c r="C9" s="36"/>
    </row>
    <row r="10" spans="1:3" x14ac:dyDescent="0.35">
      <c r="A10" s="19" t="s">
        <v>794</v>
      </c>
      <c r="B10" s="13" t="s">
        <v>155</v>
      </c>
      <c r="C10" s="14"/>
    </row>
    <row r="11" spans="1:3" x14ac:dyDescent="0.35">
      <c r="A11" s="19" t="s">
        <v>793</v>
      </c>
      <c r="B11" s="13" t="s">
        <v>420</v>
      </c>
      <c r="C11" s="14"/>
    </row>
    <row r="12" spans="1:3" x14ac:dyDescent="0.35">
      <c r="A12" s="19" t="s">
        <v>792</v>
      </c>
      <c r="B12" s="13" t="s">
        <v>356</v>
      </c>
      <c r="C12" s="14"/>
    </row>
    <row r="13" spans="1:3" x14ac:dyDescent="0.35">
      <c r="A13" s="19" t="s">
        <v>791</v>
      </c>
      <c r="B13" s="13" t="s">
        <v>358</v>
      </c>
      <c r="C13" s="14"/>
    </row>
    <row r="14" spans="1:3" x14ac:dyDescent="0.35">
      <c r="A14" s="19" t="s">
        <v>790</v>
      </c>
      <c r="B14" s="13" t="s">
        <v>360</v>
      </c>
      <c r="C14" s="14"/>
    </row>
    <row r="15" spans="1:3" ht="29" x14ac:dyDescent="0.35">
      <c r="A15" s="19" t="s">
        <v>789</v>
      </c>
      <c r="B15" s="13" t="s">
        <v>638</v>
      </c>
      <c r="C15" s="14"/>
    </row>
    <row r="16" spans="1:3" ht="29" x14ac:dyDescent="0.35">
      <c r="A16" s="19" t="s">
        <v>788</v>
      </c>
      <c r="B16" s="13" t="s">
        <v>364</v>
      </c>
      <c r="C16" s="14"/>
    </row>
    <row r="17" spans="1:3" x14ac:dyDescent="0.35">
      <c r="A17" s="19" t="s">
        <v>787</v>
      </c>
      <c r="B17" s="13" t="s">
        <v>684</v>
      </c>
      <c r="C17" s="14"/>
    </row>
    <row r="18" spans="1:3" x14ac:dyDescent="0.35">
      <c r="A18" s="66" t="s">
        <v>786</v>
      </c>
      <c r="B18" s="30" t="s">
        <v>785</v>
      </c>
      <c r="C18" s="28"/>
    </row>
    <row r="19" spans="1:3" x14ac:dyDescent="0.35">
      <c r="A19" s="67"/>
      <c r="B19" s="27" t="s">
        <v>784</v>
      </c>
      <c r="C19" s="28"/>
    </row>
    <row r="20" spans="1:3" x14ac:dyDescent="0.35">
      <c r="A20" s="19"/>
      <c r="B20" s="13" t="s">
        <v>141</v>
      </c>
      <c r="C20" s="14"/>
    </row>
    <row r="21" spans="1:3" x14ac:dyDescent="0.35">
      <c r="A21" s="19"/>
      <c r="B21" s="13" t="s">
        <v>779</v>
      </c>
      <c r="C21" s="14"/>
    </row>
    <row r="22" spans="1:3" x14ac:dyDescent="0.35">
      <c r="A22" s="19"/>
      <c r="B22" s="13" t="s">
        <v>778</v>
      </c>
      <c r="C22" s="14"/>
    </row>
    <row r="23" spans="1:3" x14ac:dyDescent="0.35">
      <c r="A23" s="19"/>
      <c r="B23" s="13" t="s">
        <v>353</v>
      </c>
      <c r="C23" s="14"/>
    </row>
    <row r="24" spans="1:3" x14ac:dyDescent="0.35">
      <c r="A24" s="19"/>
      <c r="B24" s="13" t="s">
        <v>380</v>
      </c>
      <c r="C24" s="14"/>
    </row>
    <row r="25" spans="1:3" x14ac:dyDescent="0.35">
      <c r="A25" s="19"/>
      <c r="B25" s="13" t="s">
        <v>379</v>
      </c>
      <c r="C25" s="14"/>
    </row>
    <row r="26" spans="1:3" x14ac:dyDescent="0.35">
      <c r="A26" s="71"/>
      <c r="B26" s="27" t="s">
        <v>783</v>
      </c>
      <c r="C26" s="28"/>
    </row>
    <row r="27" spans="1:3" x14ac:dyDescent="0.35">
      <c r="A27" s="19"/>
      <c r="B27" s="13" t="s">
        <v>141</v>
      </c>
      <c r="C27" s="14"/>
    </row>
    <row r="28" spans="1:3" x14ac:dyDescent="0.35">
      <c r="A28" s="19"/>
      <c r="B28" s="13" t="s">
        <v>779</v>
      </c>
      <c r="C28" s="14"/>
    </row>
    <row r="29" spans="1:3" x14ac:dyDescent="0.35">
      <c r="A29" s="19"/>
      <c r="B29" s="13" t="s">
        <v>778</v>
      </c>
      <c r="C29" s="14"/>
    </row>
    <row r="30" spans="1:3" x14ac:dyDescent="0.35">
      <c r="A30" s="19"/>
      <c r="B30" s="13" t="s">
        <v>353</v>
      </c>
      <c r="C30" s="14"/>
    </row>
    <row r="31" spans="1:3" x14ac:dyDescent="0.35">
      <c r="A31" s="19"/>
      <c r="B31" s="13" t="s">
        <v>380</v>
      </c>
      <c r="C31" s="14"/>
    </row>
    <row r="32" spans="1:3" x14ac:dyDescent="0.35">
      <c r="A32" s="19"/>
      <c r="B32" s="13" t="s">
        <v>379</v>
      </c>
      <c r="C32" s="14"/>
    </row>
    <row r="33" spans="1:3" x14ac:dyDescent="0.35">
      <c r="A33" s="71"/>
      <c r="B33" s="27" t="s">
        <v>782</v>
      </c>
      <c r="C33" s="28"/>
    </row>
    <row r="34" spans="1:3" x14ac:dyDescent="0.35">
      <c r="A34" s="19"/>
      <c r="B34" s="13" t="s">
        <v>141</v>
      </c>
      <c r="C34" s="118">
        <f t="shared" ref="C34:C39" si="0">C20+C27</f>
        <v>0</v>
      </c>
    </row>
    <row r="35" spans="1:3" x14ac:dyDescent="0.35">
      <c r="A35" s="19"/>
      <c r="B35" s="13" t="s">
        <v>779</v>
      </c>
      <c r="C35" s="118">
        <f t="shared" si="0"/>
        <v>0</v>
      </c>
    </row>
    <row r="36" spans="1:3" x14ac:dyDescent="0.35">
      <c r="A36" s="19"/>
      <c r="B36" s="13" t="s">
        <v>778</v>
      </c>
      <c r="C36" s="118">
        <f t="shared" si="0"/>
        <v>0</v>
      </c>
    </row>
    <row r="37" spans="1:3" x14ac:dyDescent="0.35">
      <c r="A37" s="19"/>
      <c r="B37" s="13" t="s">
        <v>353</v>
      </c>
      <c r="C37" s="118">
        <f t="shared" si="0"/>
        <v>0</v>
      </c>
    </row>
    <row r="38" spans="1:3" x14ac:dyDescent="0.35">
      <c r="A38" s="19"/>
      <c r="B38" s="13" t="s">
        <v>380</v>
      </c>
      <c r="C38" s="118">
        <f t="shared" si="0"/>
        <v>0</v>
      </c>
    </row>
    <row r="39" spans="1:3" x14ac:dyDescent="0.35">
      <c r="A39" s="19"/>
      <c r="B39" s="13" t="s">
        <v>379</v>
      </c>
      <c r="C39" s="118">
        <f t="shared" si="0"/>
        <v>0</v>
      </c>
    </row>
    <row r="40" spans="1:3" ht="29" x14ac:dyDescent="0.35">
      <c r="A40" s="71"/>
      <c r="B40" s="27" t="s">
        <v>781</v>
      </c>
      <c r="C40" s="28"/>
    </row>
    <row r="41" spans="1:3" x14ac:dyDescent="0.35">
      <c r="A41" s="19"/>
      <c r="B41" s="13" t="s">
        <v>141</v>
      </c>
      <c r="C41" s="14"/>
    </row>
    <row r="42" spans="1:3" x14ac:dyDescent="0.35">
      <c r="A42" s="19"/>
      <c r="B42" s="13" t="s">
        <v>779</v>
      </c>
      <c r="C42" s="14"/>
    </row>
    <row r="43" spans="1:3" x14ac:dyDescent="0.35">
      <c r="A43" s="19"/>
      <c r="B43" s="13" t="s">
        <v>778</v>
      </c>
      <c r="C43" s="14"/>
    </row>
    <row r="44" spans="1:3" x14ac:dyDescent="0.35">
      <c r="A44" s="19"/>
      <c r="B44" s="13" t="s">
        <v>353</v>
      </c>
      <c r="C44" s="14"/>
    </row>
    <row r="45" spans="1:3" x14ac:dyDescent="0.35">
      <c r="A45" s="19"/>
      <c r="B45" s="13" t="s">
        <v>380</v>
      </c>
      <c r="C45" s="14"/>
    </row>
    <row r="46" spans="1:3" x14ac:dyDescent="0.35">
      <c r="A46" s="19"/>
      <c r="B46" s="13" t="s">
        <v>379</v>
      </c>
      <c r="C46" s="14"/>
    </row>
    <row r="47" spans="1:3" x14ac:dyDescent="0.35">
      <c r="A47" s="71"/>
      <c r="B47" s="27" t="s">
        <v>780</v>
      </c>
      <c r="C47" s="28"/>
    </row>
    <row r="48" spans="1:3" x14ac:dyDescent="0.35">
      <c r="A48" s="19"/>
      <c r="B48" s="13" t="s">
        <v>141</v>
      </c>
      <c r="C48" s="80" t="e">
        <f t="shared" ref="C48:C53" si="1">C34/C41</f>
        <v>#DIV/0!</v>
      </c>
    </row>
    <row r="49" spans="1:3" x14ac:dyDescent="0.35">
      <c r="A49" s="19"/>
      <c r="B49" s="13" t="s">
        <v>779</v>
      </c>
      <c r="C49" s="80" t="e">
        <f t="shared" si="1"/>
        <v>#DIV/0!</v>
      </c>
    </row>
    <row r="50" spans="1:3" x14ac:dyDescent="0.35">
      <c r="A50" s="19"/>
      <c r="B50" s="13" t="s">
        <v>778</v>
      </c>
      <c r="C50" s="80" t="e">
        <f t="shared" si="1"/>
        <v>#DIV/0!</v>
      </c>
    </row>
    <row r="51" spans="1:3" x14ac:dyDescent="0.35">
      <c r="A51" s="19"/>
      <c r="B51" s="13" t="s">
        <v>353</v>
      </c>
      <c r="C51" s="80" t="e">
        <f t="shared" si="1"/>
        <v>#DIV/0!</v>
      </c>
    </row>
    <row r="52" spans="1:3" x14ac:dyDescent="0.35">
      <c r="A52" s="19"/>
      <c r="B52" s="13" t="s">
        <v>380</v>
      </c>
      <c r="C52" s="80" t="e">
        <f t="shared" si="1"/>
        <v>#DIV/0!</v>
      </c>
    </row>
    <row r="53" spans="1:3" x14ac:dyDescent="0.35">
      <c r="A53" s="19"/>
      <c r="B53" s="13" t="s">
        <v>379</v>
      </c>
      <c r="C53" s="80" t="e">
        <f t="shared" si="1"/>
        <v>#DIV/0!</v>
      </c>
    </row>
    <row r="54" spans="1:3" x14ac:dyDescent="0.35">
      <c r="A54" s="19">
        <v>15.7</v>
      </c>
      <c r="B54" s="13" t="s">
        <v>96</v>
      </c>
      <c r="C54" s="14"/>
    </row>
    <row r="55" spans="1:3" x14ac:dyDescent="0.35">
      <c r="A55" s="70"/>
    </row>
    <row r="56" spans="1:3" x14ac:dyDescent="0.35">
      <c r="A56" s="70"/>
    </row>
    <row r="57" spans="1:3" x14ac:dyDescent="0.35">
      <c r="A57" s="70"/>
    </row>
    <row r="58" spans="1:3" x14ac:dyDescent="0.35">
      <c r="A58" s="70"/>
    </row>
    <row r="59" spans="1:3" x14ac:dyDescent="0.35">
      <c r="A59" s="70"/>
    </row>
    <row r="60" spans="1:3" x14ac:dyDescent="0.35">
      <c r="A60" s="70"/>
    </row>
    <row r="61" spans="1:3" x14ac:dyDescent="0.35">
      <c r="A61" s="70"/>
    </row>
    <row r="62" spans="1:3" x14ac:dyDescent="0.35">
      <c r="A62" s="70"/>
    </row>
    <row r="63" spans="1:3" x14ac:dyDescent="0.35">
      <c r="A63" s="70"/>
    </row>
    <row r="64" spans="1:3" x14ac:dyDescent="0.35">
      <c r="A64" s="70"/>
    </row>
    <row r="65" spans="1:1" x14ac:dyDescent="0.35">
      <c r="A65" s="70"/>
    </row>
    <row r="66" spans="1:1" x14ac:dyDescent="0.35">
      <c r="A66" s="70"/>
    </row>
    <row r="67" spans="1:1" x14ac:dyDescent="0.35">
      <c r="A67" s="70"/>
    </row>
    <row r="68" spans="1:1" x14ac:dyDescent="0.35">
      <c r="A68" s="70"/>
    </row>
    <row r="69" spans="1:1" x14ac:dyDescent="0.35">
      <c r="A69" s="70"/>
    </row>
    <row r="70" spans="1:1" x14ac:dyDescent="0.35">
      <c r="A70" s="70"/>
    </row>
    <row r="71" spans="1:1" x14ac:dyDescent="0.35">
      <c r="A71" s="70"/>
    </row>
    <row r="72" spans="1:1" x14ac:dyDescent="0.35">
      <c r="A72" s="70"/>
    </row>
    <row r="73" spans="1:1" x14ac:dyDescent="0.35">
      <c r="A73" s="70"/>
    </row>
    <row r="74" spans="1:1" x14ac:dyDescent="0.35">
      <c r="A74" s="70"/>
    </row>
    <row r="75" spans="1:1" x14ac:dyDescent="0.35">
      <c r="A75" s="70"/>
    </row>
    <row r="76" spans="1:1" x14ac:dyDescent="0.35">
      <c r="A76" s="70"/>
    </row>
    <row r="77" spans="1:1" x14ac:dyDescent="0.35">
      <c r="A77" s="70"/>
    </row>
    <row r="78" spans="1:1" x14ac:dyDescent="0.35">
      <c r="A78" s="70"/>
    </row>
    <row r="79" spans="1:1" x14ac:dyDescent="0.35">
      <c r="A79" s="70"/>
    </row>
    <row r="80" spans="1:1" x14ac:dyDescent="0.35">
      <c r="A80" s="70"/>
    </row>
    <row r="81" spans="1:1" x14ac:dyDescent="0.35">
      <c r="A81" s="70"/>
    </row>
    <row r="82" spans="1:1" x14ac:dyDescent="0.35">
      <c r="A82" s="70"/>
    </row>
    <row r="83" spans="1:1" x14ac:dyDescent="0.35">
      <c r="A83" s="70"/>
    </row>
    <row r="84" spans="1:1" x14ac:dyDescent="0.35">
      <c r="A84" s="70"/>
    </row>
    <row r="85" spans="1:1" x14ac:dyDescent="0.35">
      <c r="A85" s="70"/>
    </row>
    <row r="86" spans="1:1" x14ac:dyDescent="0.35">
      <c r="A86" s="70"/>
    </row>
    <row r="87" spans="1:1" x14ac:dyDescent="0.35">
      <c r="A87" s="70"/>
    </row>
    <row r="88" spans="1:1" x14ac:dyDescent="0.35">
      <c r="A88" s="70"/>
    </row>
    <row r="89" spans="1:1" x14ac:dyDescent="0.35">
      <c r="A89" s="70"/>
    </row>
    <row r="90" spans="1:1" x14ac:dyDescent="0.35">
      <c r="A90" s="70"/>
    </row>
    <row r="91" spans="1:1" x14ac:dyDescent="0.35">
      <c r="A91" s="70"/>
    </row>
    <row r="92" spans="1:1" x14ac:dyDescent="0.35">
      <c r="A92" s="70"/>
    </row>
    <row r="93" spans="1:1" x14ac:dyDescent="0.35">
      <c r="A93" s="70"/>
    </row>
    <row r="94" spans="1:1" x14ac:dyDescent="0.35">
      <c r="A94" s="70"/>
    </row>
    <row r="95" spans="1:1" x14ac:dyDescent="0.35">
      <c r="A95" s="70"/>
    </row>
    <row r="96" spans="1:1" x14ac:dyDescent="0.35">
      <c r="A96" s="70"/>
    </row>
    <row r="97" spans="1:1" x14ac:dyDescent="0.35">
      <c r="A97" s="70"/>
    </row>
    <row r="98" spans="1:1" x14ac:dyDescent="0.35">
      <c r="A98" s="70"/>
    </row>
    <row r="99" spans="1:1" x14ac:dyDescent="0.35">
      <c r="A99" s="70"/>
    </row>
    <row r="100" spans="1:1" x14ac:dyDescent="0.35">
      <c r="A100" s="70"/>
    </row>
    <row r="101" spans="1:1" x14ac:dyDescent="0.35">
      <c r="A101" s="70"/>
    </row>
    <row r="102" spans="1:1" x14ac:dyDescent="0.35">
      <c r="A102" s="70"/>
    </row>
    <row r="103" spans="1:1" x14ac:dyDescent="0.35">
      <c r="A103" s="70"/>
    </row>
    <row r="104" spans="1:1" x14ac:dyDescent="0.35">
      <c r="A104" s="70"/>
    </row>
    <row r="105" spans="1:1" x14ac:dyDescent="0.35">
      <c r="A105" s="70"/>
    </row>
    <row r="106" spans="1:1" x14ac:dyDescent="0.35">
      <c r="A106" s="70"/>
    </row>
    <row r="107" spans="1:1" x14ac:dyDescent="0.35">
      <c r="A107" s="70"/>
    </row>
    <row r="108" spans="1:1" x14ac:dyDescent="0.35">
      <c r="A108" s="70"/>
    </row>
    <row r="109" spans="1:1" x14ac:dyDescent="0.35">
      <c r="A109" s="70"/>
    </row>
    <row r="110" spans="1:1" x14ac:dyDescent="0.35">
      <c r="A110" s="70"/>
    </row>
    <row r="111" spans="1:1" x14ac:dyDescent="0.35">
      <c r="A111" s="70"/>
    </row>
    <row r="112" spans="1:1" x14ac:dyDescent="0.35">
      <c r="A112" s="70"/>
    </row>
    <row r="113" spans="1:1" x14ac:dyDescent="0.35">
      <c r="A113" s="70"/>
    </row>
    <row r="114" spans="1:1" x14ac:dyDescent="0.35">
      <c r="A114" s="70"/>
    </row>
    <row r="115" spans="1:1" x14ac:dyDescent="0.35">
      <c r="A115" s="70"/>
    </row>
    <row r="116" spans="1:1" x14ac:dyDescent="0.35">
      <c r="A116" s="70"/>
    </row>
    <row r="117" spans="1:1" x14ac:dyDescent="0.35">
      <c r="A117" s="70"/>
    </row>
    <row r="118" spans="1:1" x14ac:dyDescent="0.35">
      <c r="A118" s="70"/>
    </row>
    <row r="119" spans="1:1" x14ac:dyDescent="0.35">
      <c r="A119" s="70"/>
    </row>
    <row r="120" spans="1:1" x14ac:dyDescent="0.35">
      <c r="A120" s="70"/>
    </row>
    <row r="121" spans="1:1" x14ac:dyDescent="0.35">
      <c r="A121" s="70"/>
    </row>
    <row r="122" spans="1:1" x14ac:dyDescent="0.35">
      <c r="A122" s="70"/>
    </row>
    <row r="123" spans="1:1" x14ac:dyDescent="0.35">
      <c r="A123" s="70"/>
    </row>
    <row r="124" spans="1:1" x14ac:dyDescent="0.35">
      <c r="A124" s="70"/>
    </row>
    <row r="125" spans="1:1" x14ac:dyDescent="0.35">
      <c r="A125" s="70"/>
    </row>
    <row r="126" spans="1:1" x14ac:dyDescent="0.35">
      <c r="A126" s="70"/>
    </row>
    <row r="127" spans="1:1" x14ac:dyDescent="0.35">
      <c r="A127" s="70"/>
    </row>
    <row r="128" spans="1:1" x14ac:dyDescent="0.35">
      <c r="A128" s="70"/>
    </row>
    <row r="129" spans="1:1" x14ac:dyDescent="0.35">
      <c r="A129" s="70"/>
    </row>
    <row r="130" spans="1:1" x14ac:dyDescent="0.35">
      <c r="A130" s="70"/>
    </row>
    <row r="131" spans="1:1" x14ac:dyDescent="0.35">
      <c r="A131" s="70"/>
    </row>
    <row r="132" spans="1:1" x14ac:dyDescent="0.35">
      <c r="A132" s="70"/>
    </row>
    <row r="133" spans="1:1" x14ac:dyDescent="0.35">
      <c r="A133" s="70"/>
    </row>
    <row r="134" spans="1:1" x14ac:dyDescent="0.35">
      <c r="A134" s="70"/>
    </row>
    <row r="135" spans="1:1" x14ac:dyDescent="0.35">
      <c r="A135" s="70"/>
    </row>
    <row r="136" spans="1:1" x14ac:dyDescent="0.35">
      <c r="A136" s="70"/>
    </row>
    <row r="137" spans="1:1" x14ac:dyDescent="0.35">
      <c r="A137" s="70"/>
    </row>
    <row r="138" spans="1:1" x14ac:dyDescent="0.35">
      <c r="A138" s="70"/>
    </row>
    <row r="139" spans="1:1" x14ac:dyDescent="0.35">
      <c r="A139" s="70"/>
    </row>
    <row r="140" spans="1:1" x14ac:dyDescent="0.35">
      <c r="A140" s="70"/>
    </row>
    <row r="141" spans="1:1" x14ac:dyDescent="0.35">
      <c r="A141" s="70"/>
    </row>
    <row r="142" spans="1:1" x14ac:dyDescent="0.35">
      <c r="A142" s="70"/>
    </row>
    <row r="143" spans="1:1" x14ac:dyDescent="0.35">
      <c r="A143" s="70"/>
    </row>
    <row r="144" spans="1:1" x14ac:dyDescent="0.35">
      <c r="A144" s="70"/>
    </row>
    <row r="145" spans="1:1" x14ac:dyDescent="0.35">
      <c r="A145" s="70"/>
    </row>
    <row r="146" spans="1:1" x14ac:dyDescent="0.35">
      <c r="A146" s="70"/>
    </row>
    <row r="147" spans="1:1" x14ac:dyDescent="0.35">
      <c r="A147" s="70"/>
    </row>
    <row r="148" spans="1:1" x14ac:dyDescent="0.35">
      <c r="A148" s="70"/>
    </row>
    <row r="149" spans="1:1" x14ac:dyDescent="0.35">
      <c r="A149" s="70"/>
    </row>
    <row r="150" spans="1:1" x14ac:dyDescent="0.35">
      <c r="A150" s="70"/>
    </row>
    <row r="151" spans="1:1" x14ac:dyDescent="0.35">
      <c r="A151" s="70"/>
    </row>
    <row r="152" spans="1:1" x14ac:dyDescent="0.35">
      <c r="A152" s="70"/>
    </row>
    <row r="153" spans="1:1" x14ac:dyDescent="0.35">
      <c r="A153" s="70"/>
    </row>
    <row r="154" spans="1:1" x14ac:dyDescent="0.35">
      <c r="A154" s="70"/>
    </row>
    <row r="155" spans="1:1" x14ac:dyDescent="0.35">
      <c r="A155" s="70"/>
    </row>
    <row r="156" spans="1:1" x14ac:dyDescent="0.35">
      <c r="A156" s="70"/>
    </row>
    <row r="157" spans="1:1" x14ac:dyDescent="0.35">
      <c r="A157" s="70"/>
    </row>
    <row r="158" spans="1:1" x14ac:dyDescent="0.35">
      <c r="A158" s="70"/>
    </row>
    <row r="159" spans="1:1" x14ac:dyDescent="0.35">
      <c r="A159" s="70"/>
    </row>
  </sheetData>
  <hyperlinks>
    <hyperlink ref="C4" r:id="rId1" location="page=16" xr:uid="{80A47D82-0AC0-448E-AC36-A64FB1DCEBDB}"/>
  </hyperlinks>
  <pageMargins left="0.7" right="0.7" top="0.75" bottom="0.75" header="0.3" footer="0.3"/>
  <pageSetup paperSize="9" orientation="portrait" verticalDpi="0"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FAF7B-93A8-431B-8EB1-A888A3DA2EEF}">
  <dimension ref="A1:C68"/>
  <sheetViews>
    <sheetView zoomScaleNormal="100" workbookViewId="0"/>
  </sheetViews>
  <sheetFormatPr defaultRowHeight="14.5" x14ac:dyDescent="0.35"/>
  <cols>
    <col min="1" max="1" width="10.54296875" customWidth="1"/>
    <col min="2" max="2" width="100.54296875" customWidth="1"/>
    <col min="3" max="3" width="50.54296875" customWidth="1"/>
  </cols>
  <sheetData>
    <row r="1" spans="1:3" ht="18.5" x14ac:dyDescent="0.45">
      <c r="A1" s="57" t="s">
        <v>676</v>
      </c>
      <c r="B1" s="113"/>
      <c r="C1" s="113"/>
    </row>
    <row r="2" spans="1:3" x14ac:dyDescent="0.35">
      <c r="A2" s="59"/>
      <c r="B2" s="112"/>
    </row>
    <row r="3" spans="1:3" x14ac:dyDescent="0.35">
      <c r="A3" s="9" t="s">
        <v>1106</v>
      </c>
      <c r="B3" s="111" t="s">
        <v>20</v>
      </c>
      <c r="C3" s="110" t="s">
        <v>21</v>
      </c>
    </row>
    <row r="4" spans="1:3" ht="29" x14ac:dyDescent="0.35">
      <c r="A4" s="12" t="s">
        <v>675</v>
      </c>
      <c r="B4" s="13" t="s">
        <v>674</v>
      </c>
      <c r="C4" s="107" t="s">
        <v>673</v>
      </c>
    </row>
    <row r="5" spans="1:3" x14ac:dyDescent="0.35">
      <c r="A5" s="49"/>
      <c r="B5" s="109"/>
      <c r="C5" s="14" t="s">
        <v>672</v>
      </c>
    </row>
    <row r="6" spans="1:3" x14ac:dyDescent="0.35">
      <c r="A6" s="49"/>
      <c r="B6" s="109"/>
      <c r="C6" s="14" t="s">
        <v>671</v>
      </c>
    </row>
    <row r="7" spans="1:3" x14ac:dyDescent="0.35">
      <c r="A7" s="49"/>
      <c r="B7" s="109"/>
      <c r="C7" s="14" t="s">
        <v>670</v>
      </c>
    </row>
    <row r="8" spans="1:3" x14ac:dyDescent="0.35">
      <c r="A8" s="49"/>
      <c r="B8" s="109"/>
      <c r="C8" s="107" t="s">
        <v>669</v>
      </c>
    </row>
    <row r="9" spans="1:3" x14ac:dyDescent="0.35">
      <c r="A9" s="49"/>
      <c r="B9" s="109"/>
      <c r="C9" s="14" t="s">
        <v>37</v>
      </c>
    </row>
    <row r="10" spans="1:3" x14ac:dyDescent="0.35">
      <c r="A10" s="12" t="s">
        <v>668</v>
      </c>
      <c r="B10" s="98" t="s">
        <v>160</v>
      </c>
      <c r="C10" s="14"/>
    </row>
    <row r="11" spans="1:3" ht="29" x14ac:dyDescent="0.35">
      <c r="A11" s="12" t="s">
        <v>667</v>
      </c>
      <c r="B11" s="98" t="s">
        <v>666</v>
      </c>
      <c r="C11" s="14"/>
    </row>
    <row r="12" spans="1:3" x14ac:dyDescent="0.35">
      <c r="A12" s="104"/>
      <c r="B12" s="108"/>
      <c r="C12" s="36"/>
    </row>
    <row r="13" spans="1:3" x14ac:dyDescent="0.35">
      <c r="A13" s="12" t="s">
        <v>665</v>
      </c>
      <c r="B13" s="98" t="s">
        <v>664</v>
      </c>
      <c r="C13" s="107" t="s">
        <v>663</v>
      </c>
    </row>
    <row r="14" spans="1:3" ht="29" x14ac:dyDescent="0.35">
      <c r="A14" s="49"/>
      <c r="B14" s="98"/>
      <c r="C14" s="101" t="s">
        <v>662</v>
      </c>
    </row>
    <row r="15" spans="1:3" ht="29" x14ac:dyDescent="0.35">
      <c r="A15" s="49"/>
      <c r="B15" s="98"/>
      <c r="C15" s="101" t="s">
        <v>661</v>
      </c>
    </row>
    <row r="16" spans="1:3" ht="29" x14ac:dyDescent="0.35">
      <c r="A16" s="49"/>
      <c r="B16" s="98"/>
      <c r="C16" s="101" t="s">
        <v>660</v>
      </c>
    </row>
    <row r="17" spans="1:3" x14ac:dyDescent="0.35">
      <c r="A17" s="49"/>
      <c r="B17" s="98"/>
      <c r="C17" s="101" t="s">
        <v>37</v>
      </c>
    </row>
    <row r="18" spans="1:3" x14ac:dyDescent="0.35">
      <c r="A18" s="12" t="s">
        <v>659</v>
      </c>
      <c r="B18" s="98" t="s">
        <v>160</v>
      </c>
      <c r="C18" s="101"/>
    </row>
    <row r="19" spans="1:3" x14ac:dyDescent="0.35">
      <c r="A19" s="104"/>
      <c r="B19" s="106"/>
      <c r="C19" s="103"/>
    </row>
    <row r="20" spans="1:3" ht="29" x14ac:dyDescent="0.35">
      <c r="A20" s="12" t="s">
        <v>658</v>
      </c>
      <c r="B20" s="98" t="s">
        <v>657</v>
      </c>
      <c r="C20" s="105" t="s">
        <v>656</v>
      </c>
    </row>
    <row r="21" spans="1:3" x14ac:dyDescent="0.35">
      <c r="A21" s="49"/>
      <c r="B21" s="98"/>
      <c r="C21" s="101" t="s">
        <v>655</v>
      </c>
    </row>
    <row r="22" spans="1:3" ht="29" x14ac:dyDescent="0.35">
      <c r="A22" s="49"/>
      <c r="B22" s="98"/>
      <c r="C22" s="101" t="s">
        <v>654</v>
      </c>
    </row>
    <row r="23" spans="1:3" ht="29" x14ac:dyDescent="0.35">
      <c r="A23" s="49"/>
      <c r="B23" s="98"/>
      <c r="C23" s="101" t="s">
        <v>653</v>
      </c>
    </row>
    <row r="24" spans="1:3" ht="29" x14ac:dyDescent="0.35">
      <c r="A24" s="49"/>
      <c r="B24" s="98"/>
      <c r="C24" s="101" t="s">
        <v>652</v>
      </c>
    </row>
    <row r="25" spans="1:3" ht="29" x14ac:dyDescent="0.35">
      <c r="A25" s="49"/>
      <c r="B25" s="98"/>
      <c r="C25" s="101" t="s">
        <v>651</v>
      </c>
    </row>
    <row r="26" spans="1:3" ht="29" x14ac:dyDescent="0.35">
      <c r="A26" s="49"/>
      <c r="B26" s="98"/>
      <c r="C26" s="101" t="s">
        <v>650</v>
      </c>
    </row>
    <row r="27" spans="1:3" ht="29" x14ac:dyDescent="0.35">
      <c r="A27" s="49"/>
      <c r="B27" s="98"/>
      <c r="C27" s="101" t="s">
        <v>649</v>
      </c>
    </row>
    <row r="28" spans="1:3" x14ac:dyDescent="0.35">
      <c r="A28" s="49"/>
      <c r="B28" s="98"/>
      <c r="C28" s="101" t="s">
        <v>37</v>
      </c>
    </row>
    <row r="29" spans="1:3" x14ac:dyDescent="0.35">
      <c r="A29" s="12" t="s">
        <v>648</v>
      </c>
      <c r="B29" s="98" t="s">
        <v>160</v>
      </c>
      <c r="C29" s="101"/>
    </row>
    <row r="30" spans="1:3" x14ac:dyDescent="0.35">
      <c r="A30" s="104"/>
      <c r="B30" s="35"/>
      <c r="C30" s="103"/>
    </row>
    <row r="31" spans="1:3" x14ac:dyDescent="0.35">
      <c r="A31" s="26"/>
      <c r="B31" s="102" t="s">
        <v>647</v>
      </c>
      <c r="C31" s="99"/>
    </row>
    <row r="32" spans="1:3" x14ac:dyDescent="0.35">
      <c r="A32" s="12" t="s">
        <v>646</v>
      </c>
      <c r="B32" s="20" t="s">
        <v>346</v>
      </c>
      <c r="C32" s="101" t="s">
        <v>41</v>
      </c>
    </row>
    <row r="33" spans="1:3" x14ac:dyDescent="0.35">
      <c r="A33" s="12"/>
      <c r="B33" s="20"/>
      <c r="C33" s="101" t="s">
        <v>43</v>
      </c>
    </row>
    <row r="34" spans="1:3" x14ac:dyDescent="0.35">
      <c r="A34" s="34"/>
      <c r="B34" s="35"/>
      <c r="C34" s="65"/>
    </row>
    <row r="35" spans="1:3" x14ac:dyDescent="0.35">
      <c r="A35" s="12" t="s">
        <v>645</v>
      </c>
      <c r="B35" s="13" t="s">
        <v>120</v>
      </c>
      <c r="C35" s="19" t="s">
        <v>644</v>
      </c>
    </row>
    <row r="36" spans="1:3" x14ac:dyDescent="0.35">
      <c r="A36" s="12"/>
      <c r="B36" s="13"/>
      <c r="C36" s="19" t="s">
        <v>353</v>
      </c>
    </row>
    <row r="37" spans="1:3" x14ac:dyDescent="0.35">
      <c r="A37" s="34"/>
      <c r="B37" s="35"/>
      <c r="C37" s="65"/>
    </row>
    <row r="38" spans="1:3" x14ac:dyDescent="0.35">
      <c r="A38" s="12" t="s">
        <v>643</v>
      </c>
      <c r="B38" s="13" t="s">
        <v>155</v>
      </c>
      <c r="C38" s="19"/>
    </row>
    <row r="39" spans="1:3" x14ac:dyDescent="0.35">
      <c r="A39" s="12" t="s">
        <v>642</v>
      </c>
      <c r="B39" s="13" t="s">
        <v>356</v>
      </c>
      <c r="C39" s="19"/>
    </row>
    <row r="40" spans="1:3" x14ac:dyDescent="0.35">
      <c r="A40" s="12" t="s">
        <v>641</v>
      </c>
      <c r="B40" s="13" t="s">
        <v>358</v>
      </c>
      <c r="C40" s="19"/>
    </row>
    <row r="41" spans="1:3" x14ac:dyDescent="0.35">
      <c r="A41" s="12" t="s">
        <v>640</v>
      </c>
      <c r="B41" s="13" t="s">
        <v>360</v>
      </c>
      <c r="C41" s="19"/>
    </row>
    <row r="42" spans="1:3" ht="29" x14ac:dyDescent="0.35">
      <c r="A42" s="12" t="s">
        <v>639</v>
      </c>
      <c r="B42" s="13" t="s">
        <v>638</v>
      </c>
      <c r="C42" s="19"/>
    </row>
    <row r="43" spans="1:3" ht="29" x14ac:dyDescent="0.35">
      <c r="A43" s="12" t="s">
        <v>637</v>
      </c>
      <c r="B43" s="13" t="s">
        <v>364</v>
      </c>
      <c r="C43" s="19"/>
    </row>
    <row r="44" spans="1:3" x14ac:dyDescent="0.35">
      <c r="A44" s="26" t="s">
        <v>636</v>
      </c>
      <c r="B44" s="30" t="s">
        <v>635</v>
      </c>
      <c r="C44" s="67"/>
    </row>
    <row r="45" spans="1:3" x14ac:dyDescent="0.35">
      <c r="A45" s="26"/>
      <c r="B45" s="27" t="s">
        <v>634</v>
      </c>
      <c r="C45" s="99"/>
    </row>
    <row r="46" spans="1:3" x14ac:dyDescent="0.35">
      <c r="A46" s="12"/>
      <c r="B46" s="98" t="s">
        <v>631</v>
      </c>
      <c r="C46" s="97"/>
    </row>
    <row r="47" spans="1:3" x14ac:dyDescent="0.35">
      <c r="A47" s="12"/>
      <c r="B47" s="98" t="s">
        <v>630</v>
      </c>
      <c r="C47" s="97"/>
    </row>
    <row r="48" spans="1:3" x14ac:dyDescent="0.35">
      <c r="A48" s="12"/>
      <c r="B48" s="98" t="s">
        <v>629</v>
      </c>
      <c r="C48" s="97"/>
    </row>
    <row r="49" spans="1:3" x14ac:dyDescent="0.35">
      <c r="A49" s="26"/>
      <c r="B49" s="100" t="s">
        <v>633</v>
      </c>
      <c r="C49" s="99"/>
    </row>
    <row r="50" spans="1:3" x14ac:dyDescent="0.35">
      <c r="A50" s="12"/>
      <c r="B50" s="98" t="s">
        <v>631</v>
      </c>
      <c r="C50" s="97"/>
    </row>
    <row r="51" spans="1:3" x14ac:dyDescent="0.35">
      <c r="A51" s="12"/>
      <c r="B51" s="98" t="s">
        <v>630</v>
      </c>
      <c r="C51" s="97"/>
    </row>
    <row r="52" spans="1:3" x14ac:dyDescent="0.35">
      <c r="A52" s="12"/>
      <c r="B52" s="98" t="s">
        <v>629</v>
      </c>
      <c r="C52" s="97"/>
    </row>
    <row r="53" spans="1:3" ht="29" x14ac:dyDescent="0.35">
      <c r="A53" s="26"/>
      <c r="B53" s="100" t="s">
        <v>632</v>
      </c>
      <c r="C53" s="99"/>
    </row>
    <row r="54" spans="1:3" x14ac:dyDescent="0.35">
      <c r="A54" s="12"/>
      <c r="B54" s="98" t="s">
        <v>631</v>
      </c>
      <c r="C54" s="97"/>
    </row>
    <row r="55" spans="1:3" x14ac:dyDescent="0.35">
      <c r="A55" s="12"/>
      <c r="B55" s="98" t="s">
        <v>630</v>
      </c>
      <c r="C55" s="97"/>
    </row>
    <row r="56" spans="1:3" x14ac:dyDescent="0.35">
      <c r="A56" s="12"/>
      <c r="B56" s="98" t="s">
        <v>629</v>
      </c>
      <c r="C56" s="97"/>
    </row>
    <row r="57" spans="1:3" x14ac:dyDescent="0.35">
      <c r="A57" s="34"/>
      <c r="B57" s="35"/>
      <c r="C57" s="65"/>
    </row>
    <row r="58" spans="1:3" x14ac:dyDescent="0.35">
      <c r="A58" s="14">
        <v>16.5</v>
      </c>
      <c r="B58" s="14" t="s">
        <v>96</v>
      </c>
      <c r="C58" s="14"/>
    </row>
    <row r="60" spans="1:3" x14ac:dyDescent="0.35">
      <c r="A60" s="96"/>
    </row>
    <row r="61" spans="1:3" x14ac:dyDescent="0.35">
      <c r="A61" s="96"/>
    </row>
    <row r="62" spans="1:3" x14ac:dyDescent="0.35">
      <c r="A62" s="96"/>
    </row>
    <row r="63" spans="1:3" x14ac:dyDescent="0.35">
      <c r="A63" s="96"/>
    </row>
    <row r="64" spans="1:3" x14ac:dyDescent="0.35">
      <c r="A64" s="96"/>
    </row>
    <row r="65" spans="1:1" x14ac:dyDescent="0.35">
      <c r="A65" s="96"/>
    </row>
    <row r="66" spans="1:1" x14ac:dyDescent="0.35">
      <c r="A66" s="96"/>
    </row>
    <row r="67" spans="1:1" x14ac:dyDescent="0.35">
      <c r="A67" s="96"/>
    </row>
    <row r="68" spans="1:1" x14ac:dyDescent="0.35">
      <c r="A68" s="96"/>
    </row>
  </sheetData>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56DEF-FA79-4883-8B60-BD1DEC3465D4}">
  <sheetPr>
    <pageSetUpPr fitToPage="1"/>
  </sheetPr>
  <dimension ref="A1:C71"/>
  <sheetViews>
    <sheetView topLeftCell="A43" workbookViewId="0">
      <selection activeCell="F54" sqref="F54"/>
    </sheetView>
  </sheetViews>
  <sheetFormatPr defaultRowHeight="14.5" x14ac:dyDescent="0.35"/>
  <cols>
    <col min="1" max="1" width="10.54296875" customWidth="1"/>
    <col min="2" max="2" width="100.54296875" customWidth="1"/>
    <col min="3" max="3" width="50.54296875" customWidth="1"/>
  </cols>
  <sheetData>
    <row r="1" spans="1:3" ht="18.5" x14ac:dyDescent="0.45">
      <c r="A1" s="8" t="s">
        <v>19</v>
      </c>
      <c r="B1" s="8"/>
      <c r="C1" s="8"/>
    </row>
    <row r="3" spans="1:3" x14ac:dyDescent="0.35">
      <c r="A3" s="9" t="s">
        <v>1106</v>
      </c>
      <c r="B3" s="10" t="s">
        <v>20</v>
      </c>
      <c r="C3" s="11" t="s">
        <v>21</v>
      </c>
    </row>
    <row r="4" spans="1:3" ht="29" x14ac:dyDescent="0.35">
      <c r="A4" s="12">
        <v>6.1</v>
      </c>
      <c r="B4" s="13" t="s">
        <v>22</v>
      </c>
      <c r="C4" s="14" t="s">
        <v>23</v>
      </c>
    </row>
    <row r="5" spans="1:3" x14ac:dyDescent="0.35">
      <c r="A5" s="12"/>
      <c r="B5" s="13"/>
      <c r="C5" s="14" t="s">
        <v>24</v>
      </c>
    </row>
    <row r="6" spans="1:3" x14ac:dyDescent="0.35">
      <c r="A6" s="12"/>
      <c r="B6" s="13"/>
      <c r="C6" s="14" t="s">
        <v>25</v>
      </c>
    </row>
    <row r="7" spans="1:3" x14ac:dyDescent="0.35">
      <c r="A7" s="12"/>
      <c r="B7" s="13"/>
      <c r="C7" s="14" t="s">
        <v>26</v>
      </c>
    </row>
    <row r="8" spans="1:3" x14ac:dyDescent="0.35">
      <c r="A8" s="12"/>
      <c r="B8" s="13"/>
      <c r="C8" s="14" t="s">
        <v>27</v>
      </c>
    </row>
    <row r="9" spans="1:3" x14ac:dyDescent="0.35">
      <c r="A9" s="12"/>
      <c r="B9" s="13"/>
      <c r="C9" s="14" t="s">
        <v>28</v>
      </c>
    </row>
    <row r="10" spans="1:3" ht="72.5" x14ac:dyDescent="0.35">
      <c r="A10" s="12"/>
      <c r="B10" s="15" t="s">
        <v>29</v>
      </c>
      <c r="C10" s="14"/>
    </row>
    <row r="11" spans="1:3" x14ac:dyDescent="0.35">
      <c r="A11" s="12" t="s">
        <v>30</v>
      </c>
      <c r="B11" s="16" t="s">
        <v>31</v>
      </c>
      <c r="C11" s="14" t="s">
        <v>32</v>
      </c>
    </row>
    <row r="12" spans="1:3" x14ac:dyDescent="0.35">
      <c r="A12" s="12"/>
      <c r="B12" s="17"/>
      <c r="C12" s="14" t="s">
        <v>33</v>
      </c>
    </row>
    <row r="13" spans="1:3" x14ac:dyDescent="0.35">
      <c r="A13" s="12"/>
      <c r="B13" s="13"/>
      <c r="C13" s="14" t="s">
        <v>34</v>
      </c>
    </row>
    <row r="14" spans="1:3" x14ac:dyDescent="0.35">
      <c r="A14" s="12"/>
      <c r="B14" s="13"/>
      <c r="C14" s="14" t="s">
        <v>35</v>
      </c>
    </row>
    <row r="15" spans="1:3" x14ac:dyDescent="0.35">
      <c r="A15" s="12"/>
      <c r="B15" s="13"/>
      <c r="C15" s="14" t="s">
        <v>36</v>
      </c>
    </row>
    <row r="16" spans="1:3" x14ac:dyDescent="0.35">
      <c r="A16" s="12"/>
      <c r="B16" s="13"/>
      <c r="C16" s="14" t="s">
        <v>37</v>
      </c>
    </row>
    <row r="17" spans="1:3" ht="72.5" x14ac:dyDescent="0.35">
      <c r="A17" s="12"/>
      <c r="B17" s="18" t="s">
        <v>38</v>
      </c>
      <c r="C17" s="13"/>
    </row>
    <row r="18" spans="1:3" x14ac:dyDescent="0.35">
      <c r="A18" s="12" t="s">
        <v>39</v>
      </c>
      <c r="B18" s="13" t="s">
        <v>40</v>
      </c>
      <c r="C18" s="14" t="s">
        <v>41</v>
      </c>
    </row>
    <row r="19" spans="1:3" x14ac:dyDescent="0.35">
      <c r="A19" s="12"/>
      <c r="B19" s="13"/>
      <c r="C19" s="14" t="s">
        <v>42</v>
      </c>
    </row>
    <row r="20" spans="1:3" x14ac:dyDescent="0.35">
      <c r="A20" s="12"/>
      <c r="B20" s="13"/>
      <c r="C20" s="14" t="s">
        <v>43</v>
      </c>
    </row>
    <row r="21" spans="1:3" x14ac:dyDescent="0.35">
      <c r="A21" s="12"/>
      <c r="B21" s="13"/>
      <c r="C21" s="14"/>
    </row>
    <row r="22" spans="1:3" x14ac:dyDescent="0.35">
      <c r="A22" s="12" t="s">
        <v>44</v>
      </c>
      <c r="B22" s="17" t="s">
        <v>45</v>
      </c>
      <c r="C22" s="19" t="s">
        <v>41</v>
      </c>
    </row>
    <row r="23" spans="1:3" x14ac:dyDescent="0.35">
      <c r="A23" s="12"/>
      <c r="B23" s="17"/>
      <c r="C23" s="19" t="s">
        <v>43</v>
      </c>
    </row>
    <row r="24" spans="1:3" x14ac:dyDescent="0.35">
      <c r="A24" s="12"/>
      <c r="B24" s="17"/>
      <c r="C24" s="19"/>
    </row>
    <row r="25" spans="1:3" x14ac:dyDescent="0.35">
      <c r="A25" s="12" t="s">
        <v>46</v>
      </c>
      <c r="B25" s="20" t="s">
        <v>47</v>
      </c>
      <c r="C25" s="21" t="s">
        <v>48</v>
      </c>
    </row>
    <row r="26" spans="1:3" x14ac:dyDescent="0.35">
      <c r="A26" s="12"/>
      <c r="B26" s="13"/>
      <c r="C26" s="21" t="s">
        <v>49</v>
      </c>
    </row>
    <row r="27" spans="1:3" x14ac:dyDescent="0.35">
      <c r="A27" s="12"/>
      <c r="B27" s="13"/>
      <c r="C27" s="21" t="s">
        <v>50</v>
      </c>
    </row>
    <row r="28" spans="1:3" x14ac:dyDescent="0.35">
      <c r="A28" s="12"/>
      <c r="B28" s="13"/>
      <c r="C28" s="21" t="s">
        <v>51</v>
      </c>
    </row>
    <row r="29" spans="1:3" x14ac:dyDescent="0.35">
      <c r="A29" s="12"/>
      <c r="B29" s="13"/>
      <c r="C29" s="21"/>
    </row>
    <row r="30" spans="1:3" x14ac:dyDescent="0.35">
      <c r="A30" s="12" t="s">
        <v>52</v>
      </c>
      <c r="B30" s="20" t="s">
        <v>53</v>
      </c>
      <c r="C30" s="21" t="s">
        <v>54</v>
      </c>
    </row>
    <row r="31" spans="1:3" x14ac:dyDescent="0.35">
      <c r="A31" s="12"/>
      <c r="B31" s="20"/>
      <c r="C31" s="21" t="s">
        <v>55</v>
      </c>
    </row>
    <row r="32" spans="1:3" x14ac:dyDescent="0.35">
      <c r="A32" s="12"/>
      <c r="B32" s="13"/>
      <c r="C32" s="21" t="s">
        <v>56</v>
      </c>
    </row>
    <row r="33" spans="1:3" x14ac:dyDescent="0.35">
      <c r="A33" s="12"/>
      <c r="B33" s="13"/>
      <c r="C33" s="22" t="s">
        <v>57</v>
      </c>
    </row>
    <row r="34" spans="1:3" x14ac:dyDescent="0.35">
      <c r="A34" s="12"/>
      <c r="B34" s="13"/>
      <c r="C34" s="21" t="s">
        <v>43</v>
      </c>
    </row>
    <row r="35" spans="1:3" x14ac:dyDescent="0.35">
      <c r="A35" s="12"/>
      <c r="B35" s="13"/>
      <c r="C35" s="21"/>
    </row>
    <row r="36" spans="1:3" x14ac:dyDescent="0.35">
      <c r="A36" s="12" t="s">
        <v>58</v>
      </c>
      <c r="B36" s="20" t="s">
        <v>59</v>
      </c>
      <c r="C36" s="21" t="s">
        <v>60</v>
      </c>
    </row>
    <row r="37" spans="1:3" x14ac:dyDescent="0.35">
      <c r="A37" s="12"/>
      <c r="B37" s="13"/>
      <c r="C37" s="21" t="s">
        <v>61</v>
      </c>
    </row>
    <row r="38" spans="1:3" x14ac:dyDescent="0.35">
      <c r="A38" s="12"/>
      <c r="B38" s="13"/>
      <c r="C38" s="21" t="s">
        <v>62</v>
      </c>
    </row>
    <row r="39" spans="1:3" x14ac:dyDescent="0.35">
      <c r="A39" s="12"/>
      <c r="B39" s="13"/>
      <c r="C39" s="21" t="s">
        <v>63</v>
      </c>
    </row>
    <row r="40" spans="1:3" x14ac:dyDescent="0.35">
      <c r="A40" s="12"/>
      <c r="B40" s="13"/>
      <c r="C40" s="21" t="s">
        <v>64</v>
      </c>
    </row>
    <row r="41" spans="1:3" x14ac:dyDescent="0.35">
      <c r="A41" s="12"/>
      <c r="B41" s="13"/>
      <c r="C41" s="21" t="s">
        <v>65</v>
      </c>
    </row>
    <row r="42" spans="1:3" x14ac:dyDescent="0.35">
      <c r="A42" s="12"/>
      <c r="B42" s="13"/>
      <c r="C42" s="21" t="s">
        <v>66</v>
      </c>
    </row>
    <row r="43" spans="1:3" x14ac:dyDescent="0.35">
      <c r="A43" s="12"/>
      <c r="B43" s="13"/>
      <c r="C43" s="14"/>
    </row>
    <row r="44" spans="1:3" ht="29" x14ac:dyDescent="0.35">
      <c r="A44" s="12" t="s">
        <v>67</v>
      </c>
      <c r="B44" s="23" t="s">
        <v>68</v>
      </c>
      <c r="C44" s="14" t="s">
        <v>69</v>
      </c>
    </row>
    <row r="45" spans="1:3" x14ac:dyDescent="0.35">
      <c r="A45" s="12"/>
      <c r="B45" s="13"/>
      <c r="C45" s="14" t="s">
        <v>70</v>
      </c>
    </row>
    <row r="46" spans="1:3" x14ac:dyDescent="0.35">
      <c r="A46" s="12"/>
      <c r="B46" s="13"/>
      <c r="C46" s="14" t="s">
        <v>71</v>
      </c>
    </row>
    <row r="47" spans="1:3" x14ac:dyDescent="0.35">
      <c r="A47" s="12"/>
      <c r="B47" s="13"/>
      <c r="C47" s="14" t="s">
        <v>72</v>
      </c>
    </row>
    <row r="48" spans="1:3" x14ac:dyDescent="0.35">
      <c r="A48" s="12"/>
      <c r="B48" s="13"/>
      <c r="C48" s="14" t="s">
        <v>73</v>
      </c>
    </row>
    <row r="49" spans="1:3" x14ac:dyDescent="0.35">
      <c r="A49" s="12"/>
      <c r="B49" s="13"/>
      <c r="C49" s="14" t="s">
        <v>74</v>
      </c>
    </row>
    <row r="50" spans="1:3" x14ac:dyDescent="0.35">
      <c r="A50" s="12"/>
      <c r="B50" s="13"/>
      <c r="C50" s="14" t="s">
        <v>75</v>
      </c>
    </row>
    <row r="51" spans="1:3" x14ac:dyDescent="0.35">
      <c r="A51" s="12"/>
      <c r="B51" s="13"/>
      <c r="C51" s="14" t="s">
        <v>43</v>
      </c>
    </row>
    <row r="52" spans="1:3" x14ac:dyDescent="0.35">
      <c r="A52" s="12"/>
      <c r="B52" s="13"/>
      <c r="C52" s="14"/>
    </row>
    <row r="53" spans="1:3" x14ac:dyDescent="0.35">
      <c r="A53" s="12" t="s">
        <v>76</v>
      </c>
      <c r="B53" s="20" t="s">
        <v>77</v>
      </c>
      <c r="C53" s="21" t="s">
        <v>78</v>
      </c>
    </row>
    <row r="54" spans="1:3" x14ac:dyDescent="0.35">
      <c r="A54" s="12"/>
      <c r="B54" s="13"/>
      <c r="C54" s="21" t="s">
        <v>79</v>
      </c>
    </row>
    <row r="55" spans="1:3" x14ac:dyDescent="0.35">
      <c r="A55" s="12"/>
      <c r="B55" s="13"/>
      <c r="C55" s="21" t="s">
        <v>80</v>
      </c>
    </row>
    <row r="56" spans="1:3" x14ac:dyDescent="0.35">
      <c r="A56" s="12"/>
      <c r="B56" s="13"/>
      <c r="C56" s="21" t="s">
        <v>81</v>
      </c>
    </row>
    <row r="57" spans="1:3" x14ac:dyDescent="0.35">
      <c r="A57" s="12"/>
      <c r="B57" s="13"/>
      <c r="C57" s="21" t="s">
        <v>82</v>
      </c>
    </row>
    <row r="58" spans="1:3" x14ac:dyDescent="0.35">
      <c r="A58" s="12"/>
      <c r="B58" s="13"/>
      <c r="C58" s="21" t="s">
        <v>83</v>
      </c>
    </row>
    <row r="59" spans="1:3" x14ac:dyDescent="0.35">
      <c r="A59" s="12"/>
      <c r="B59" s="13"/>
      <c r="C59" s="21" t="s">
        <v>84</v>
      </c>
    </row>
    <row r="60" spans="1:3" x14ac:dyDescent="0.35">
      <c r="A60" s="12"/>
      <c r="B60" s="13"/>
      <c r="C60" s="21" t="s">
        <v>85</v>
      </c>
    </row>
    <row r="61" spans="1:3" x14ac:dyDescent="0.35">
      <c r="A61" s="12"/>
      <c r="B61" s="13"/>
      <c r="C61" s="14"/>
    </row>
    <row r="62" spans="1:3" x14ac:dyDescent="0.35">
      <c r="A62" s="12" t="s">
        <v>86</v>
      </c>
      <c r="B62" s="20" t="s">
        <v>87</v>
      </c>
      <c r="C62" s="22" t="s">
        <v>88</v>
      </c>
    </row>
    <row r="63" spans="1:3" x14ac:dyDescent="0.35">
      <c r="A63" s="12"/>
      <c r="B63" s="13"/>
      <c r="C63" s="21" t="s">
        <v>89</v>
      </c>
    </row>
    <row r="64" spans="1:3" x14ac:dyDescent="0.35">
      <c r="A64" s="12"/>
      <c r="B64" s="13"/>
      <c r="C64" s="22" t="s">
        <v>90</v>
      </c>
    </row>
    <row r="65" spans="1:3" x14ac:dyDescent="0.35">
      <c r="A65" s="12"/>
      <c r="B65" s="13"/>
      <c r="C65" s="21" t="s">
        <v>91</v>
      </c>
    </row>
    <row r="66" spans="1:3" x14ac:dyDescent="0.35">
      <c r="A66" s="12"/>
      <c r="B66" s="13"/>
      <c r="C66" s="21" t="s">
        <v>92</v>
      </c>
    </row>
    <row r="67" spans="1:3" x14ac:dyDescent="0.35">
      <c r="A67" s="12"/>
      <c r="B67" s="13"/>
      <c r="C67" s="22" t="s">
        <v>43</v>
      </c>
    </row>
    <row r="68" spans="1:3" x14ac:dyDescent="0.35">
      <c r="A68" s="12"/>
      <c r="B68" s="13"/>
      <c r="C68" s="14"/>
    </row>
    <row r="69" spans="1:3" x14ac:dyDescent="0.35">
      <c r="A69" s="12" t="s">
        <v>93</v>
      </c>
      <c r="B69" s="20" t="s">
        <v>94</v>
      </c>
      <c r="C69" s="21" t="s">
        <v>41</v>
      </c>
    </row>
    <row r="70" spans="1:3" x14ac:dyDescent="0.35">
      <c r="A70" s="12"/>
      <c r="B70" s="13"/>
      <c r="C70" s="21" t="s">
        <v>43</v>
      </c>
    </row>
    <row r="71" spans="1:3" x14ac:dyDescent="0.35">
      <c r="A71" s="12" t="s">
        <v>95</v>
      </c>
      <c r="B71" s="13" t="s">
        <v>96</v>
      </c>
      <c r="C71" s="21"/>
    </row>
  </sheetData>
  <pageMargins left="0.7" right="0.7" top="0.75" bottom="0.75" header="0.3" footer="0.3"/>
  <pageSetup scale="40" fitToHeight="0"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AC2E1-59C1-4D93-A8D3-BF0D2AC872AC}">
  <dimension ref="A1:C212"/>
  <sheetViews>
    <sheetView zoomScaleNormal="100" workbookViewId="0">
      <selection activeCell="A3" sqref="A3"/>
    </sheetView>
  </sheetViews>
  <sheetFormatPr defaultColWidth="8.7265625" defaultRowHeight="14.5" x14ac:dyDescent="0.35"/>
  <cols>
    <col min="1" max="1" width="10.54296875" customWidth="1"/>
    <col min="2" max="2" width="100.54296875" customWidth="1"/>
    <col min="3" max="3" width="50.54296875" customWidth="1"/>
  </cols>
  <sheetData>
    <row r="1" spans="1:3" ht="18.5" x14ac:dyDescent="0.45">
      <c r="A1" s="25" t="s">
        <v>97</v>
      </c>
      <c r="B1" s="25"/>
      <c r="C1" s="25"/>
    </row>
    <row r="3" spans="1:3" x14ac:dyDescent="0.35">
      <c r="A3" s="9" t="s">
        <v>1106</v>
      </c>
      <c r="B3" s="10" t="s">
        <v>20</v>
      </c>
      <c r="C3" s="11" t="s">
        <v>21</v>
      </c>
    </row>
    <row r="4" spans="1:3" x14ac:dyDescent="0.35">
      <c r="A4" s="26" t="s">
        <v>98</v>
      </c>
      <c r="B4" s="27" t="s">
        <v>99</v>
      </c>
      <c r="C4" s="28"/>
    </row>
    <row r="5" spans="1:3" x14ac:dyDescent="0.35">
      <c r="A5" s="29"/>
      <c r="B5" s="27" t="s">
        <v>100</v>
      </c>
      <c r="C5" s="28"/>
    </row>
    <row r="6" spans="1:3" ht="29" x14ac:dyDescent="0.35">
      <c r="A6" s="29"/>
      <c r="B6" s="30" t="s">
        <v>101</v>
      </c>
      <c r="C6" s="28"/>
    </row>
    <row r="7" spans="1:3" ht="29" x14ac:dyDescent="0.35">
      <c r="A7" s="29"/>
      <c r="B7" s="27" t="s">
        <v>102</v>
      </c>
      <c r="C7" s="28"/>
    </row>
    <row r="8" spans="1:3" ht="29" x14ac:dyDescent="0.35">
      <c r="A8" s="29"/>
      <c r="B8" s="31" t="s">
        <v>103</v>
      </c>
      <c r="C8" s="28"/>
    </row>
    <row r="9" spans="1:3" ht="29" x14ac:dyDescent="0.35">
      <c r="A9" s="29"/>
      <c r="B9" s="27" t="s">
        <v>104</v>
      </c>
      <c r="C9" s="28"/>
    </row>
    <row r="10" spans="1:3" ht="29" x14ac:dyDescent="0.35">
      <c r="A10" s="29"/>
      <c r="B10" s="32" t="s">
        <v>105</v>
      </c>
      <c r="C10" s="28"/>
    </row>
    <row r="11" spans="1:3" ht="29" x14ac:dyDescent="0.35">
      <c r="A11" s="29"/>
      <c r="B11" s="27" t="s">
        <v>106</v>
      </c>
      <c r="C11" s="28"/>
    </row>
    <row r="12" spans="1:3" ht="29" x14ac:dyDescent="0.35">
      <c r="A12" s="29"/>
      <c r="B12" s="30" t="s">
        <v>107</v>
      </c>
      <c r="C12" s="28"/>
    </row>
    <row r="13" spans="1:3" x14ac:dyDescent="0.35">
      <c r="A13" s="29"/>
      <c r="B13" s="30" t="s">
        <v>108</v>
      </c>
      <c r="C13" s="28"/>
    </row>
    <row r="14" spans="1:3" x14ac:dyDescent="0.35">
      <c r="A14" s="29"/>
      <c r="B14" s="30" t="s">
        <v>109</v>
      </c>
      <c r="C14" s="33" t="s">
        <v>110</v>
      </c>
    </row>
    <row r="15" spans="1:3" x14ac:dyDescent="0.35">
      <c r="A15" s="34"/>
      <c r="B15" s="35"/>
      <c r="C15" s="36"/>
    </row>
    <row r="16" spans="1:3" x14ac:dyDescent="0.35">
      <c r="A16" s="29"/>
      <c r="B16" s="27" t="s">
        <v>111</v>
      </c>
      <c r="C16" s="28"/>
    </row>
    <row r="17" spans="1:3" x14ac:dyDescent="0.35">
      <c r="A17" s="12" t="s">
        <v>112</v>
      </c>
      <c r="B17" s="13" t="s">
        <v>113</v>
      </c>
      <c r="C17" s="14" t="s">
        <v>114</v>
      </c>
    </row>
    <row r="18" spans="1:3" x14ac:dyDescent="0.35">
      <c r="A18" s="12"/>
      <c r="B18" s="37"/>
      <c r="C18" s="14" t="s">
        <v>115</v>
      </c>
    </row>
    <row r="19" spans="1:3" x14ac:dyDescent="0.35">
      <c r="A19" s="12"/>
      <c r="B19" s="38"/>
      <c r="C19" s="14" t="s">
        <v>116</v>
      </c>
    </row>
    <row r="20" spans="1:3" x14ac:dyDescent="0.35">
      <c r="A20" s="12"/>
      <c r="B20" s="1"/>
      <c r="C20" s="14" t="s">
        <v>117</v>
      </c>
    </row>
    <row r="21" spans="1:3" ht="29" x14ac:dyDescent="0.35">
      <c r="A21" s="12"/>
      <c r="B21" s="15" t="s">
        <v>118</v>
      </c>
      <c r="C21" s="14"/>
    </row>
    <row r="22" spans="1:3" x14ac:dyDescent="0.35">
      <c r="A22" s="39"/>
      <c r="B22" s="11" t="s">
        <v>114</v>
      </c>
      <c r="C22" s="40"/>
    </row>
    <row r="23" spans="1:3" x14ac:dyDescent="0.35">
      <c r="A23" s="12" t="s">
        <v>119</v>
      </c>
      <c r="B23" s="13" t="s">
        <v>120</v>
      </c>
      <c r="C23" s="14" t="s">
        <v>121</v>
      </c>
    </row>
    <row r="24" spans="1:3" x14ac:dyDescent="0.35">
      <c r="A24" s="12"/>
      <c r="B24" s="13"/>
      <c r="C24" s="14" t="s">
        <v>122</v>
      </c>
    </row>
    <row r="25" spans="1:3" x14ac:dyDescent="0.35">
      <c r="A25" s="12"/>
      <c r="B25" s="13"/>
      <c r="C25" s="14" t="s">
        <v>123</v>
      </c>
    </row>
    <row r="26" spans="1:3" x14ac:dyDescent="0.35">
      <c r="A26" s="34"/>
      <c r="B26" s="35"/>
      <c r="C26" s="36"/>
    </row>
    <row r="27" spans="1:3" x14ac:dyDescent="0.35">
      <c r="A27" s="12" t="s">
        <v>124</v>
      </c>
      <c r="B27" s="14" t="s">
        <v>123</v>
      </c>
      <c r="C27" s="14"/>
    </row>
    <row r="28" spans="1:3" x14ac:dyDescent="0.35">
      <c r="A28" s="12" t="s">
        <v>125</v>
      </c>
      <c r="B28" s="13" t="s">
        <v>126</v>
      </c>
      <c r="C28" s="14"/>
    </row>
    <row r="29" spans="1:3" x14ac:dyDescent="0.35">
      <c r="A29" s="29" t="s">
        <v>127</v>
      </c>
      <c r="B29" s="27" t="s">
        <v>128</v>
      </c>
      <c r="C29" s="28"/>
    </row>
    <row r="30" spans="1:3" x14ac:dyDescent="0.35">
      <c r="A30" s="12"/>
      <c r="B30" s="14" t="s">
        <v>129</v>
      </c>
      <c r="C30" s="14" t="s">
        <v>41</v>
      </c>
    </row>
    <row r="31" spans="1:3" x14ac:dyDescent="0.35">
      <c r="A31" s="12"/>
      <c r="B31" s="14"/>
      <c r="C31" s="14" t="s">
        <v>43</v>
      </c>
    </row>
    <row r="32" spans="1:3" x14ac:dyDescent="0.35">
      <c r="A32" s="12"/>
      <c r="B32" s="13"/>
      <c r="C32" s="14" t="s">
        <v>130</v>
      </c>
    </row>
    <row r="33" spans="1:3" x14ac:dyDescent="0.35">
      <c r="A33" s="12"/>
      <c r="B33" s="13"/>
      <c r="C33" s="14" t="s">
        <v>131</v>
      </c>
    </row>
    <row r="34" spans="1:3" x14ac:dyDescent="0.35">
      <c r="A34" s="12"/>
      <c r="B34" s="14" t="s">
        <v>132</v>
      </c>
      <c r="C34" s="14" t="s">
        <v>41</v>
      </c>
    </row>
    <row r="35" spans="1:3" x14ac:dyDescent="0.35">
      <c r="A35" s="12"/>
      <c r="B35" s="14"/>
      <c r="C35" s="14" t="s">
        <v>43</v>
      </c>
    </row>
    <row r="36" spans="1:3" x14ac:dyDescent="0.35">
      <c r="A36" s="12"/>
      <c r="B36" s="13"/>
      <c r="C36" s="14" t="s">
        <v>130</v>
      </c>
    </row>
    <row r="37" spans="1:3" x14ac:dyDescent="0.35">
      <c r="A37" s="12"/>
      <c r="B37" s="13"/>
      <c r="C37" s="14" t="s">
        <v>131</v>
      </c>
    </row>
    <row r="38" spans="1:3" x14ac:dyDescent="0.35">
      <c r="A38" s="34"/>
      <c r="B38" s="35"/>
      <c r="C38" s="36"/>
    </row>
    <row r="39" spans="1:3" x14ac:dyDescent="0.35">
      <c r="A39" s="12" t="s">
        <v>133</v>
      </c>
      <c r="B39" s="13" t="s">
        <v>134</v>
      </c>
      <c r="C39" s="14" t="s">
        <v>135</v>
      </c>
    </row>
    <row r="40" spans="1:3" x14ac:dyDescent="0.35">
      <c r="A40" s="12"/>
      <c r="B40" s="13"/>
      <c r="C40" s="14" t="s">
        <v>136</v>
      </c>
    </row>
    <row r="41" spans="1:3" x14ac:dyDescent="0.35">
      <c r="A41" s="12"/>
      <c r="B41" s="13"/>
      <c r="C41" s="14" t="s">
        <v>137</v>
      </c>
    </row>
    <row r="42" spans="1:3" x14ac:dyDescent="0.35">
      <c r="A42" s="12"/>
      <c r="B42" s="13"/>
      <c r="C42" s="14" t="s">
        <v>37</v>
      </c>
    </row>
    <row r="43" spans="1:3" x14ac:dyDescent="0.35">
      <c r="A43" s="12" t="s">
        <v>138</v>
      </c>
      <c r="B43" s="13"/>
      <c r="C43" s="14"/>
    </row>
    <row r="44" spans="1:3" x14ac:dyDescent="0.35">
      <c r="A44" s="34"/>
      <c r="B44" s="35"/>
      <c r="C44" s="36"/>
    </row>
    <row r="45" spans="1:3" x14ac:dyDescent="0.35">
      <c r="A45" s="26" t="s">
        <v>139</v>
      </c>
      <c r="B45" s="27" t="s">
        <v>140</v>
      </c>
      <c r="C45" s="28"/>
    </row>
    <row r="46" spans="1:3" x14ac:dyDescent="0.35">
      <c r="A46" s="12"/>
      <c r="B46" s="13" t="s">
        <v>141</v>
      </c>
      <c r="C46" s="14"/>
    </row>
    <row r="47" spans="1:3" x14ac:dyDescent="0.35">
      <c r="A47" s="12"/>
      <c r="B47" s="13" t="s">
        <v>142</v>
      </c>
      <c r="C47" s="14"/>
    </row>
    <row r="48" spans="1:3" x14ac:dyDescent="0.35">
      <c r="A48" s="12"/>
      <c r="B48" s="13" t="s">
        <v>143</v>
      </c>
      <c r="C48" s="14"/>
    </row>
    <row r="49" spans="1:3" x14ac:dyDescent="0.35">
      <c r="A49" s="12"/>
      <c r="B49" s="13" t="s">
        <v>144</v>
      </c>
      <c r="C49" s="14"/>
    </row>
    <row r="50" spans="1:3" x14ac:dyDescent="0.35">
      <c r="A50" s="12"/>
      <c r="B50" s="13" t="s">
        <v>145</v>
      </c>
      <c r="C50" s="14"/>
    </row>
    <row r="51" spans="1:3" x14ac:dyDescent="0.35">
      <c r="A51" s="26" t="s">
        <v>146</v>
      </c>
      <c r="B51" s="27" t="s">
        <v>147</v>
      </c>
      <c r="C51" s="28"/>
    </row>
    <row r="52" spans="1:3" x14ac:dyDescent="0.35">
      <c r="A52" s="41"/>
      <c r="B52" s="13" t="s">
        <v>141</v>
      </c>
      <c r="C52" s="14"/>
    </row>
    <row r="53" spans="1:3" x14ac:dyDescent="0.35">
      <c r="A53" s="12"/>
      <c r="B53" s="13" t="s">
        <v>142</v>
      </c>
      <c r="C53" s="14"/>
    </row>
    <row r="54" spans="1:3" x14ac:dyDescent="0.35">
      <c r="A54" s="12"/>
      <c r="B54" s="13" t="s">
        <v>143</v>
      </c>
      <c r="C54" s="14"/>
    </row>
    <row r="55" spans="1:3" x14ac:dyDescent="0.35">
      <c r="A55" s="12"/>
      <c r="B55" s="13" t="s">
        <v>144</v>
      </c>
      <c r="C55" s="14"/>
    </row>
    <row r="56" spans="1:3" x14ac:dyDescent="0.35">
      <c r="A56" s="12"/>
      <c r="B56" s="13" t="s">
        <v>145</v>
      </c>
      <c r="C56" s="14"/>
    </row>
    <row r="57" spans="1:3" x14ac:dyDescent="0.35">
      <c r="A57" s="26" t="s">
        <v>148</v>
      </c>
      <c r="B57" s="27" t="s">
        <v>149</v>
      </c>
      <c r="C57" s="28"/>
    </row>
    <row r="58" spans="1:3" x14ac:dyDescent="0.35">
      <c r="A58" s="12"/>
      <c r="B58" s="13" t="s">
        <v>141</v>
      </c>
      <c r="C58" s="14"/>
    </row>
    <row r="59" spans="1:3" x14ac:dyDescent="0.35">
      <c r="A59" s="12"/>
      <c r="B59" s="13" t="s">
        <v>142</v>
      </c>
      <c r="C59" s="14"/>
    </row>
    <row r="60" spans="1:3" x14ac:dyDescent="0.35">
      <c r="A60" s="12"/>
      <c r="B60" s="13" t="s">
        <v>143</v>
      </c>
      <c r="C60" s="14"/>
    </row>
    <row r="61" spans="1:3" x14ac:dyDescent="0.35">
      <c r="A61" s="12"/>
      <c r="B61" s="13" t="s">
        <v>144</v>
      </c>
      <c r="C61" s="14"/>
    </row>
    <row r="62" spans="1:3" x14ac:dyDescent="0.35">
      <c r="A62" s="12"/>
      <c r="B62" s="13" t="s">
        <v>145</v>
      </c>
      <c r="C62" s="14"/>
    </row>
    <row r="63" spans="1:3" x14ac:dyDescent="0.35">
      <c r="A63" s="39"/>
      <c r="B63" s="11" t="s">
        <v>115</v>
      </c>
      <c r="C63" s="40"/>
    </row>
    <row r="64" spans="1:3" x14ac:dyDescent="0.35">
      <c r="A64" s="12" t="s">
        <v>150</v>
      </c>
      <c r="B64" s="13" t="s">
        <v>120</v>
      </c>
      <c r="C64" s="14" t="s">
        <v>151</v>
      </c>
    </row>
    <row r="65" spans="1:3" x14ac:dyDescent="0.35">
      <c r="A65" s="12"/>
      <c r="B65" s="13"/>
      <c r="C65" s="14" t="s">
        <v>152</v>
      </c>
    </row>
    <row r="66" spans="1:3" x14ac:dyDescent="0.35">
      <c r="A66" s="12"/>
      <c r="B66" s="13"/>
      <c r="C66" s="14" t="s">
        <v>153</v>
      </c>
    </row>
    <row r="67" spans="1:3" x14ac:dyDescent="0.35">
      <c r="A67" s="34"/>
      <c r="B67" s="35"/>
      <c r="C67" s="36"/>
    </row>
    <row r="68" spans="1:3" x14ac:dyDescent="0.35">
      <c r="A68" s="12" t="s">
        <v>154</v>
      </c>
      <c r="B68" s="13" t="s">
        <v>155</v>
      </c>
      <c r="C68" s="14"/>
    </row>
    <row r="69" spans="1:3" x14ac:dyDescent="0.35">
      <c r="A69" s="12" t="s">
        <v>156</v>
      </c>
      <c r="B69" s="13" t="s">
        <v>126</v>
      </c>
      <c r="C69" s="14"/>
    </row>
    <row r="70" spans="1:3" x14ac:dyDescent="0.35">
      <c r="A70" s="26" t="s">
        <v>157</v>
      </c>
      <c r="B70" s="27" t="s">
        <v>128</v>
      </c>
      <c r="C70" s="28"/>
    </row>
    <row r="71" spans="1:3" x14ac:dyDescent="0.35">
      <c r="A71" s="12"/>
      <c r="B71" s="14" t="s">
        <v>129</v>
      </c>
      <c r="C71" s="14" t="s">
        <v>41</v>
      </c>
    </row>
    <row r="72" spans="1:3" x14ac:dyDescent="0.35">
      <c r="B72" s="14"/>
      <c r="C72" s="14" t="s">
        <v>43</v>
      </c>
    </row>
    <row r="73" spans="1:3" x14ac:dyDescent="0.35">
      <c r="A73" s="12"/>
      <c r="B73" s="13"/>
      <c r="C73" s="14" t="s">
        <v>130</v>
      </c>
    </row>
    <row r="74" spans="1:3" x14ac:dyDescent="0.35">
      <c r="A74" s="12"/>
      <c r="B74" s="13"/>
      <c r="C74" s="14" t="s">
        <v>131</v>
      </c>
    </row>
    <row r="75" spans="1:3" x14ac:dyDescent="0.35">
      <c r="A75" s="12"/>
      <c r="B75" s="14" t="s">
        <v>132</v>
      </c>
      <c r="C75" s="14" t="s">
        <v>41</v>
      </c>
    </row>
    <row r="76" spans="1:3" x14ac:dyDescent="0.35">
      <c r="A76" s="41"/>
      <c r="B76" s="14"/>
      <c r="C76" s="14" t="s">
        <v>43</v>
      </c>
    </row>
    <row r="77" spans="1:3" x14ac:dyDescent="0.35">
      <c r="A77" s="12"/>
      <c r="B77" s="13"/>
      <c r="C77" s="14" t="s">
        <v>130</v>
      </c>
    </row>
    <row r="78" spans="1:3" x14ac:dyDescent="0.35">
      <c r="A78" s="12"/>
      <c r="B78" s="13"/>
      <c r="C78" s="14" t="s">
        <v>131</v>
      </c>
    </row>
    <row r="79" spans="1:3" x14ac:dyDescent="0.35">
      <c r="A79" s="34"/>
      <c r="B79" s="35"/>
      <c r="C79" s="36"/>
    </row>
    <row r="80" spans="1:3" x14ac:dyDescent="0.35">
      <c r="A80" s="12" t="s">
        <v>158</v>
      </c>
      <c r="B80" s="13" t="s">
        <v>134</v>
      </c>
      <c r="C80" s="14" t="s">
        <v>135</v>
      </c>
    </row>
    <row r="81" spans="1:3" x14ac:dyDescent="0.35">
      <c r="A81" s="12"/>
      <c r="B81" s="13"/>
      <c r="C81" s="14" t="s">
        <v>136</v>
      </c>
    </row>
    <row r="82" spans="1:3" x14ac:dyDescent="0.35">
      <c r="A82" s="12"/>
      <c r="B82" s="13"/>
      <c r="C82" s="14" t="s">
        <v>137</v>
      </c>
    </row>
    <row r="83" spans="1:3" x14ac:dyDescent="0.35">
      <c r="A83" s="12"/>
      <c r="B83" s="13"/>
      <c r="C83" s="14" t="s">
        <v>37</v>
      </c>
    </row>
    <row r="84" spans="1:3" x14ac:dyDescent="0.35">
      <c r="A84" s="12" t="s">
        <v>159</v>
      </c>
      <c r="B84" s="13" t="s">
        <v>160</v>
      </c>
      <c r="C84" s="14"/>
    </row>
    <row r="85" spans="1:3" x14ac:dyDescent="0.35">
      <c r="A85" s="34"/>
      <c r="B85" s="35"/>
      <c r="C85" s="36"/>
    </row>
    <row r="86" spans="1:3" x14ac:dyDescent="0.35">
      <c r="A86" s="26" t="s">
        <v>161</v>
      </c>
      <c r="B86" s="27" t="s">
        <v>162</v>
      </c>
      <c r="C86" s="28"/>
    </row>
    <row r="87" spans="1:3" x14ac:dyDescent="0.35">
      <c r="A87" s="12"/>
      <c r="B87" s="13" t="s">
        <v>141</v>
      </c>
      <c r="C87" s="14"/>
    </row>
    <row r="88" spans="1:3" x14ac:dyDescent="0.35">
      <c r="A88" s="12"/>
      <c r="B88" s="13" t="s">
        <v>142</v>
      </c>
      <c r="C88" s="14"/>
    </row>
    <row r="89" spans="1:3" x14ac:dyDescent="0.35">
      <c r="A89" s="12"/>
      <c r="B89" s="13" t="s">
        <v>143</v>
      </c>
      <c r="C89" s="14"/>
    </row>
    <row r="90" spans="1:3" x14ac:dyDescent="0.35">
      <c r="A90" s="12"/>
      <c r="B90" s="13" t="s">
        <v>144</v>
      </c>
      <c r="C90" s="14"/>
    </row>
    <row r="91" spans="1:3" x14ac:dyDescent="0.35">
      <c r="A91" s="12"/>
      <c r="B91" s="13" t="s">
        <v>145</v>
      </c>
      <c r="C91" s="14"/>
    </row>
    <row r="92" spans="1:3" x14ac:dyDescent="0.35">
      <c r="A92" s="39"/>
      <c r="B92" s="11" t="s">
        <v>116</v>
      </c>
      <c r="C92" s="40"/>
    </row>
    <row r="93" spans="1:3" x14ac:dyDescent="0.35">
      <c r="A93" s="12" t="s">
        <v>163</v>
      </c>
      <c r="B93" s="13" t="s">
        <v>120</v>
      </c>
      <c r="C93" s="14" t="s">
        <v>151</v>
      </c>
    </row>
    <row r="94" spans="1:3" x14ac:dyDescent="0.35">
      <c r="A94" s="12"/>
      <c r="B94" s="13"/>
      <c r="C94" s="14" t="s">
        <v>152</v>
      </c>
    </row>
    <row r="95" spans="1:3" x14ac:dyDescent="0.35">
      <c r="A95" s="12"/>
      <c r="B95" s="13"/>
      <c r="C95" s="14" t="s">
        <v>153</v>
      </c>
    </row>
    <row r="96" spans="1:3" x14ac:dyDescent="0.35">
      <c r="A96" s="34"/>
      <c r="B96" s="35"/>
      <c r="C96" s="36"/>
    </row>
    <row r="97" spans="1:3" x14ac:dyDescent="0.35">
      <c r="A97" s="12" t="s">
        <v>164</v>
      </c>
      <c r="B97" s="13" t="s">
        <v>155</v>
      </c>
      <c r="C97" s="14"/>
    </row>
    <row r="98" spans="1:3" x14ac:dyDescent="0.35">
      <c r="A98" s="12" t="s">
        <v>165</v>
      </c>
      <c r="B98" s="13" t="s">
        <v>126</v>
      </c>
      <c r="C98" s="14"/>
    </row>
    <row r="99" spans="1:3" x14ac:dyDescent="0.35">
      <c r="A99" s="26" t="s">
        <v>166</v>
      </c>
      <c r="B99" s="27" t="s">
        <v>128</v>
      </c>
      <c r="C99" s="28"/>
    </row>
    <row r="100" spans="1:3" x14ac:dyDescent="0.35">
      <c r="A100" s="12"/>
      <c r="B100" s="14" t="s">
        <v>129</v>
      </c>
      <c r="C100" s="14" t="s">
        <v>41</v>
      </c>
    </row>
    <row r="101" spans="1:3" x14ac:dyDescent="0.35">
      <c r="B101" s="14"/>
      <c r="C101" s="14" t="s">
        <v>43</v>
      </c>
    </row>
    <row r="102" spans="1:3" x14ac:dyDescent="0.35">
      <c r="A102" s="12"/>
      <c r="B102" s="13"/>
      <c r="C102" s="14" t="s">
        <v>130</v>
      </c>
    </row>
    <row r="103" spans="1:3" x14ac:dyDescent="0.35">
      <c r="A103" s="12"/>
      <c r="B103" s="13"/>
      <c r="C103" s="14" t="s">
        <v>131</v>
      </c>
    </row>
    <row r="104" spans="1:3" x14ac:dyDescent="0.35">
      <c r="A104" s="12"/>
      <c r="B104" s="14" t="s">
        <v>132</v>
      </c>
      <c r="C104" s="14" t="s">
        <v>41</v>
      </c>
    </row>
    <row r="105" spans="1:3" x14ac:dyDescent="0.35">
      <c r="A105" s="12"/>
      <c r="B105" s="14"/>
      <c r="C105" s="14" t="s">
        <v>43</v>
      </c>
    </row>
    <row r="106" spans="1:3" x14ac:dyDescent="0.35">
      <c r="A106" s="12"/>
      <c r="B106" s="13"/>
      <c r="C106" s="14" t="s">
        <v>130</v>
      </c>
    </row>
    <row r="107" spans="1:3" x14ac:dyDescent="0.35">
      <c r="A107" s="12"/>
      <c r="B107" s="13"/>
      <c r="C107" s="14" t="s">
        <v>131</v>
      </c>
    </row>
    <row r="108" spans="1:3" x14ac:dyDescent="0.35">
      <c r="A108" s="34"/>
      <c r="B108" s="35"/>
      <c r="C108" s="36"/>
    </row>
    <row r="109" spans="1:3" x14ac:dyDescent="0.35">
      <c r="A109" s="12" t="s">
        <v>167</v>
      </c>
      <c r="B109" s="13" t="s">
        <v>134</v>
      </c>
      <c r="C109" s="14" t="s">
        <v>135</v>
      </c>
    </row>
    <row r="110" spans="1:3" x14ac:dyDescent="0.35">
      <c r="A110" s="12"/>
      <c r="B110" s="13"/>
      <c r="C110" s="14" t="s">
        <v>136</v>
      </c>
    </row>
    <row r="111" spans="1:3" x14ac:dyDescent="0.35">
      <c r="A111" s="12"/>
      <c r="B111" s="13"/>
      <c r="C111" s="14" t="s">
        <v>137</v>
      </c>
    </row>
    <row r="112" spans="1:3" x14ac:dyDescent="0.35">
      <c r="A112" s="12"/>
      <c r="B112" s="13"/>
      <c r="C112" s="14" t="s">
        <v>37</v>
      </c>
    </row>
    <row r="113" spans="1:3" x14ac:dyDescent="0.35">
      <c r="A113" s="34"/>
      <c r="B113" s="35"/>
      <c r="C113" s="36"/>
    </row>
    <row r="114" spans="1:3" x14ac:dyDescent="0.35">
      <c r="A114" s="26" t="s">
        <v>168</v>
      </c>
      <c r="B114" s="30"/>
      <c r="C114" s="28"/>
    </row>
    <row r="115" spans="1:3" x14ac:dyDescent="0.35">
      <c r="A115" s="29"/>
      <c r="B115" s="27" t="s">
        <v>169</v>
      </c>
      <c r="C115" s="28"/>
    </row>
    <row r="116" spans="1:3" x14ac:dyDescent="0.35">
      <c r="A116" s="12"/>
      <c r="B116" s="13" t="s">
        <v>141</v>
      </c>
      <c r="C116" s="14"/>
    </row>
    <row r="117" spans="1:3" x14ac:dyDescent="0.35">
      <c r="A117" s="12"/>
      <c r="B117" s="13" t="s">
        <v>142</v>
      </c>
      <c r="C117" s="14"/>
    </row>
    <row r="118" spans="1:3" x14ac:dyDescent="0.35">
      <c r="A118" s="12"/>
      <c r="B118" s="13" t="s">
        <v>143</v>
      </c>
      <c r="C118" s="14"/>
    </row>
    <row r="119" spans="1:3" x14ac:dyDescent="0.35">
      <c r="A119" s="12"/>
      <c r="B119" s="13" t="s">
        <v>144</v>
      </c>
      <c r="C119" s="14"/>
    </row>
    <row r="120" spans="1:3" x14ac:dyDescent="0.35">
      <c r="A120" s="12"/>
      <c r="B120" s="13" t="s">
        <v>145</v>
      </c>
      <c r="C120" s="14"/>
    </row>
    <row r="121" spans="1:3" x14ac:dyDescent="0.35">
      <c r="A121" s="29"/>
      <c r="B121" s="27" t="s">
        <v>170</v>
      </c>
      <c r="C121" s="28"/>
    </row>
    <row r="122" spans="1:3" x14ac:dyDescent="0.35">
      <c r="A122" s="12"/>
      <c r="B122" s="13" t="s">
        <v>141</v>
      </c>
      <c r="C122" s="14"/>
    </row>
    <row r="123" spans="1:3" x14ac:dyDescent="0.35">
      <c r="A123" s="12"/>
      <c r="B123" s="13" t="s">
        <v>142</v>
      </c>
      <c r="C123" s="14"/>
    </row>
    <row r="124" spans="1:3" x14ac:dyDescent="0.35">
      <c r="A124" s="12"/>
      <c r="B124" s="13" t="s">
        <v>143</v>
      </c>
      <c r="C124" s="14"/>
    </row>
    <row r="125" spans="1:3" x14ac:dyDescent="0.35">
      <c r="A125" s="12"/>
      <c r="B125" s="13" t="s">
        <v>144</v>
      </c>
      <c r="C125" s="14"/>
    </row>
    <row r="126" spans="1:3" x14ac:dyDescent="0.35">
      <c r="A126" s="12"/>
      <c r="B126" s="13" t="s">
        <v>145</v>
      </c>
      <c r="C126" s="14"/>
    </row>
    <row r="127" spans="1:3" x14ac:dyDescent="0.35">
      <c r="A127" s="29"/>
      <c r="B127" s="27" t="s">
        <v>171</v>
      </c>
      <c r="C127" s="28"/>
    </row>
    <row r="128" spans="1:3" x14ac:dyDescent="0.35">
      <c r="A128" s="12"/>
      <c r="B128" s="13" t="s">
        <v>141</v>
      </c>
      <c r="C128" s="14"/>
    </row>
    <row r="129" spans="1:3" x14ac:dyDescent="0.35">
      <c r="A129" s="12"/>
      <c r="B129" s="13" t="s">
        <v>142</v>
      </c>
      <c r="C129" s="14"/>
    </row>
    <row r="130" spans="1:3" x14ac:dyDescent="0.35">
      <c r="A130" s="12"/>
      <c r="B130" s="13" t="s">
        <v>143</v>
      </c>
      <c r="C130" s="14"/>
    </row>
    <row r="131" spans="1:3" x14ac:dyDescent="0.35">
      <c r="A131" s="12"/>
      <c r="B131" s="13" t="s">
        <v>144</v>
      </c>
      <c r="C131" s="14"/>
    </row>
    <row r="132" spans="1:3" x14ac:dyDescent="0.35">
      <c r="A132" s="12"/>
      <c r="B132" s="13" t="s">
        <v>145</v>
      </c>
      <c r="C132" s="14"/>
    </row>
    <row r="133" spans="1:3" x14ac:dyDescent="0.35">
      <c r="A133" s="42"/>
      <c r="B133" s="11" t="s">
        <v>117</v>
      </c>
      <c r="C133" s="40"/>
    </row>
    <row r="134" spans="1:3" ht="145" x14ac:dyDescent="0.35">
      <c r="A134" s="12"/>
      <c r="B134" s="15" t="s">
        <v>172</v>
      </c>
      <c r="C134" s="43" t="s">
        <v>173</v>
      </c>
    </row>
    <row r="135" spans="1:3" x14ac:dyDescent="0.35">
      <c r="A135" s="12" t="s">
        <v>174</v>
      </c>
      <c r="B135" s="13" t="s">
        <v>120</v>
      </c>
      <c r="C135" s="14" t="s">
        <v>151</v>
      </c>
    </row>
    <row r="136" spans="1:3" x14ac:dyDescent="0.35">
      <c r="A136" s="12"/>
      <c r="B136" s="13"/>
      <c r="C136" s="14" t="s">
        <v>152</v>
      </c>
    </row>
    <row r="137" spans="1:3" x14ac:dyDescent="0.35">
      <c r="A137" s="12"/>
      <c r="B137" s="13"/>
      <c r="C137" s="14" t="s">
        <v>153</v>
      </c>
    </row>
    <row r="138" spans="1:3" x14ac:dyDescent="0.35">
      <c r="A138" s="34"/>
      <c r="B138" s="35"/>
      <c r="C138" s="36"/>
    </row>
    <row r="139" spans="1:3" x14ac:dyDescent="0.35">
      <c r="A139" s="12" t="s">
        <v>175</v>
      </c>
      <c r="B139" s="13" t="s">
        <v>155</v>
      </c>
      <c r="C139" s="14"/>
    </row>
    <row r="140" spans="1:3" x14ac:dyDescent="0.35">
      <c r="A140" s="12" t="s">
        <v>176</v>
      </c>
      <c r="B140" s="13" t="s">
        <v>126</v>
      </c>
      <c r="C140" s="14"/>
    </row>
    <row r="141" spans="1:3" x14ac:dyDescent="0.35">
      <c r="A141" s="26" t="s">
        <v>177</v>
      </c>
      <c r="B141" s="27" t="s">
        <v>128</v>
      </c>
      <c r="C141" s="28"/>
    </row>
    <row r="142" spans="1:3" x14ac:dyDescent="0.35">
      <c r="A142" s="12"/>
      <c r="B142" s="14" t="s">
        <v>129</v>
      </c>
      <c r="C142" s="14" t="s">
        <v>41</v>
      </c>
    </row>
    <row r="143" spans="1:3" x14ac:dyDescent="0.35">
      <c r="A143" s="12"/>
      <c r="B143" s="14"/>
      <c r="C143" s="14" t="s">
        <v>43</v>
      </c>
    </row>
    <row r="144" spans="1:3" x14ac:dyDescent="0.35">
      <c r="A144" s="12"/>
      <c r="B144" s="13"/>
      <c r="C144" s="14" t="s">
        <v>130</v>
      </c>
    </row>
    <row r="145" spans="1:3" x14ac:dyDescent="0.35">
      <c r="A145" s="12"/>
      <c r="B145" s="13"/>
      <c r="C145" s="14" t="s">
        <v>131</v>
      </c>
    </row>
    <row r="146" spans="1:3" x14ac:dyDescent="0.35">
      <c r="A146" s="12"/>
      <c r="B146" s="14" t="s">
        <v>132</v>
      </c>
      <c r="C146" s="14" t="s">
        <v>41</v>
      </c>
    </row>
    <row r="147" spans="1:3" x14ac:dyDescent="0.35">
      <c r="A147" s="12"/>
      <c r="B147" s="14"/>
      <c r="C147" s="14" t="s">
        <v>43</v>
      </c>
    </row>
    <row r="148" spans="1:3" x14ac:dyDescent="0.35">
      <c r="A148" s="12"/>
      <c r="B148" s="13"/>
      <c r="C148" s="14" t="s">
        <v>130</v>
      </c>
    </row>
    <row r="149" spans="1:3" x14ac:dyDescent="0.35">
      <c r="A149" s="12"/>
      <c r="B149" s="13"/>
      <c r="C149" s="14" t="s">
        <v>131</v>
      </c>
    </row>
    <row r="150" spans="1:3" x14ac:dyDescent="0.35">
      <c r="A150" s="34"/>
      <c r="B150" s="35"/>
      <c r="C150" s="36"/>
    </row>
    <row r="151" spans="1:3" x14ac:dyDescent="0.35">
      <c r="A151" s="12" t="s">
        <v>178</v>
      </c>
      <c r="B151" s="13" t="s">
        <v>134</v>
      </c>
      <c r="C151" s="14" t="s">
        <v>135</v>
      </c>
    </row>
    <row r="152" spans="1:3" x14ac:dyDescent="0.35">
      <c r="A152" s="12"/>
      <c r="B152" s="13"/>
      <c r="C152" s="14" t="s">
        <v>136</v>
      </c>
    </row>
    <row r="153" spans="1:3" x14ac:dyDescent="0.35">
      <c r="A153" s="12"/>
      <c r="B153" s="13"/>
      <c r="C153" s="14" t="s">
        <v>137</v>
      </c>
    </row>
    <row r="154" spans="1:3" x14ac:dyDescent="0.35">
      <c r="A154" s="12"/>
      <c r="B154" s="13"/>
      <c r="C154" s="14" t="s">
        <v>37</v>
      </c>
    </row>
    <row r="155" spans="1:3" x14ac:dyDescent="0.35">
      <c r="A155" s="34"/>
      <c r="B155" s="35"/>
      <c r="C155" s="36"/>
    </row>
    <row r="156" spans="1:3" x14ac:dyDescent="0.35">
      <c r="A156" s="26" t="s">
        <v>179</v>
      </c>
      <c r="B156" s="30"/>
      <c r="C156" s="28"/>
    </row>
    <row r="157" spans="1:3" x14ac:dyDescent="0.35">
      <c r="A157" s="29"/>
      <c r="B157" s="27" t="s">
        <v>180</v>
      </c>
      <c r="C157" s="28"/>
    </row>
    <row r="158" spans="1:3" x14ac:dyDescent="0.35">
      <c r="A158" s="12"/>
      <c r="B158" s="13" t="s">
        <v>141</v>
      </c>
      <c r="C158" s="14"/>
    </row>
    <row r="159" spans="1:3" x14ac:dyDescent="0.35">
      <c r="A159" s="12"/>
      <c r="B159" s="13" t="s">
        <v>142</v>
      </c>
      <c r="C159" s="14"/>
    </row>
    <row r="160" spans="1:3" x14ac:dyDescent="0.35">
      <c r="A160" s="12"/>
      <c r="B160" s="13" t="s">
        <v>143</v>
      </c>
      <c r="C160" s="14"/>
    </row>
    <row r="161" spans="1:3" x14ac:dyDescent="0.35">
      <c r="A161" s="12"/>
      <c r="B161" s="13" t="s">
        <v>144</v>
      </c>
      <c r="C161" s="14"/>
    </row>
    <row r="162" spans="1:3" x14ac:dyDescent="0.35">
      <c r="A162" s="12"/>
      <c r="B162" s="13" t="s">
        <v>145</v>
      </c>
      <c r="C162" s="14"/>
    </row>
    <row r="163" spans="1:3" x14ac:dyDescent="0.35">
      <c r="A163" s="29"/>
      <c r="B163" s="27" t="s">
        <v>181</v>
      </c>
      <c r="C163" s="28"/>
    </row>
    <row r="164" spans="1:3" x14ac:dyDescent="0.35">
      <c r="A164" s="12"/>
      <c r="B164" s="13" t="s">
        <v>141</v>
      </c>
      <c r="C164" s="14"/>
    </row>
    <row r="165" spans="1:3" x14ac:dyDescent="0.35">
      <c r="A165" s="12"/>
      <c r="B165" s="13" t="s">
        <v>142</v>
      </c>
      <c r="C165" s="14"/>
    </row>
    <row r="166" spans="1:3" x14ac:dyDescent="0.35">
      <c r="A166" s="12"/>
      <c r="B166" s="13" t="s">
        <v>143</v>
      </c>
      <c r="C166" s="14"/>
    </row>
    <row r="167" spans="1:3" x14ac:dyDescent="0.35">
      <c r="A167" s="12"/>
      <c r="B167" s="13" t="s">
        <v>144</v>
      </c>
      <c r="C167" s="14"/>
    </row>
    <row r="168" spans="1:3" x14ac:dyDescent="0.35">
      <c r="A168" s="12"/>
      <c r="B168" s="13" t="s">
        <v>145</v>
      </c>
      <c r="C168" s="14"/>
    </row>
    <row r="169" spans="1:3" x14ac:dyDescent="0.35">
      <c r="A169" s="29"/>
      <c r="B169" s="27" t="s">
        <v>182</v>
      </c>
      <c r="C169" s="28"/>
    </row>
    <row r="170" spans="1:3" x14ac:dyDescent="0.35">
      <c r="A170" s="12"/>
      <c r="B170" s="13" t="s">
        <v>141</v>
      </c>
      <c r="C170" s="14"/>
    </row>
    <row r="171" spans="1:3" x14ac:dyDescent="0.35">
      <c r="A171" s="12"/>
      <c r="B171" s="13" t="s">
        <v>142</v>
      </c>
      <c r="C171" s="14"/>
    </row>
    <row r="172" spans="1:3" x14ac:dyDescent="0.35">
      <c r="A172" s="12"/>
      <c r="B172" s="13" t="s">
        <v>143</v>
      </c>
      <c r="C172" s="14"/>
    </row>
    <row r="173" spans="1:3" x14ac:dyDescent="0.35">
      <c r="A173" s="12"/>
      <c r="B173" s="13" t="s">
        <v>144</v>
      </c>
      <c r="C173" s="14"/>
    </row>
    <row r="174" spans="1:3" x14ac:dyDescent="0.35">
      <c r="A174" s="12"/>
      <c r="B174" s="13" t="s">
        <v>145</v>
      </c>
      <c r="C174" s="14"/>
    </row>
    <row r="175" spans="1:3" x14ac:dyDescent="0.35">
      <c r="A175" s="39"/>
      <c r="B175" s="10" t="s">
        <v>183</v>
      </c>
      <c r="C175" s="44" t="s">
        <v>184</v>
      </c>
    </row>
    <row r="176" spans="1:3" x14ac:dyDescent="0.35">
      <c r="A176" s="29"/>
      <c r="B176" s="27" t="s">
        <v>185</v>
      </c>
      <c r="C176" s="28"/>
    </row>
    <row r="177" spans="1:3" x14ac:dyDescent="0.35">
      <c r="A177" s="45"/>
      <c r="B177" s="46" t="s">
        <v>141</v>
      </c>
      <c r="C177" s="47" t="e">
        <f>C87/C46</f>
        <v>#DIV/0!</v>
      </c>
    </row>
    <row r="178" spans="1:3" x14ac:dyDescent="0.35">
      <c r="A178" s="45"/>
      <c r="B178" s="46" t="s">
        <v>142</v>
      </c>
      <c r="C178" s="47" t="e">
        <f>C88/C47</f>
        <v>#DIV/0!</v>
      </c>
    </row>
    <row r="179" spans="1:3" x14ac:dyDescent="0.35">
      <c r="A179" s="45"/>
      <c r="B179" s="46" t="s">
        <v>143</v>
      </c>
      <c r="C179" s="47" t="e">
        <f>C89/C48</f>
        <v>#DIV/0!</v>
      </c>
    </row>
    <row r="180" spans="1:3" x14ac:dyDescent="0.35">
      <c r="A180" s="45"/>
      <c r="B180" s="13" t="s">
        <v>144</v>
      </c>
      <c r="C180" s="47" t="e">
        <f>C90/C49</f>
        <v>#DIV/0!</v>
      </c>
    </row>
    <row r="181" spans="1:3" x14ac:dyDescent="0.35">
      <c r="A181" s="45"/>
      <c r="B181" s="13" t="s">
        <v>145</v>
      </c>
      <c r="C181" s="47" t="e">
        <f>C91/C50</f>
        <v>#DIV/0!</v>
      </c>
    </row>
    <row r="182" spans="1:3" x14ac:dyDescent="0.35">
      <c r="A182" s="29"/>
      <c r="B182" s="27" t="s">
        <v>186</v>
      </c>
      <c r="C182" s="48"/>
    </row>
    <row r="183" spans="1:3" x14ac:dyDescent="0.35">
      <c r="A183" s="45"/>
      <c r="B183" s="46" t="s">
        <v>141</v>
      </c>
      <c r="C183" s="47" t="e">
        <f>C116/C46</f>
        <v>#DIV/0!</v>
      </c>
    </row>
    <row r="184" spans="1:3" x14ac:dyDescent="0.35">
      <c r="A184" s="45"/>
      <c r="B184" s="46" t="s">
        <v>142</v>
      </c>
      <c r="C184" s="47" t="e">
        <f>C117/C47</f>
        <v>#DIV/0!</v>
      </c>
    </row>
    <row r="185" spans="1:3" x14ac:dyDescent="0.35">
      <c r="A185" s="45"/>
      <c r="B185" s="46" t="s">
        <v>143</v>
      </c>
      <c r="C185" s="47" t="e">
        <f>C118/C48</f>
        <v>#DIV/0!</v>
      </c>
    </row>
    <row r="186" spans="1:3" x14ac:dyDescent="0.35">
      <c r="A186" s="45"/>
      <c r="B186" s="13" t="s">
        <v>144</v>
      </c>
      <c r="C186" s="47" t="e">
        <f>C119/C49</f>
        <v>#DIV/0!</v>
      </c>
    </row>
    <row r="187" spans="1:3" x14ac:dyDescent="0.35">
      <c r="A187" s="45"/>
      <c r="B187" s="13" t="s">
        <v>145</v>
      </c>
      <c r="C187" s="47" t="e">
        <f>C120/C50</f>
        <v>#DIV/0!</v>
      </c>
    </row>
    <row r="188" spans="1:3" x14ac:dyDescent="0.35">
      <c r="A188" s="29"/>
      <c r="B188" s="27" t="s">
        <v>187</v>
      </c>
      <c r="C188" s="48"/>
    </row>
    <row r="189" spans="1:3" x14ac:dyDescent="0.35">
      <c r="A189" s="45"/>
      <c r="B189" s="46" t="s">
        <v>141</v>
      </c>
      <c r="C189" s="47" t="e">
        <f>C158/C46</f>
        <v>#DIV/0!</v>
      </c>
    </row>
    <row r="190" spans="1:3" x14ac:dyDescent="0.35">
      <c r="A190" s="45"/>
      <c r="B190" s="46" t="s">
        <v>142</v>
      </c>
      <c r="C190" s="47" t="e">
        <f>C159/C47</f>
        <v>#DIV/0!</v>
      </c>
    </row>
    <row r="191" spans="1:3" x14ac:dyDescent="0.35">
      <c r="A191" s="45"/>
      <c r="B191" s="46" t="s">
        <v>143</v>
      </c>
      <c r="C191" s="47" t="e">
        <f>C160/C48</f>
        <v>#DIV/0!</v>
      </c>
    </row>
    <row r="192" spans="1:3" x14ac:dyDescent="0.35">
      <c r="A192" s="45"/>
      <c r="B192" s="13" t="s">
        <v>144</v>
      </c>
      <c r="C192" s="47" t="e">
        <f>C161/C49</f>
        <v>#DIV/0!</v>
      </c>
    </row>
    <row r="193" spans="1:3" x14ac:dyDescent="0.35">
      <c r="A193" s="45"/>
      <c r="B193" s="13" t="s">
        <v>145</v>
      </c>
      <c r="C193" s="47" t="e">
        <f>C162/C50</f>
        <v>#DIV/0!</v>
      </c>
    </row>
    <row r="194" spans="1:3" x14ac:dyDescent="0.35">
      <c r="A194" s="29"/>
      <c r="B194" s="27" t="s">
        <v>188</v>
      </c>
      <c r="C194" s="48"/>
    </row>
    <row r="195" spans="1:3" x14ac:dyDescent="0.35">
      <c r="A195" s="45"/>
      <c r="B195" s="46" t="s">
        <v>141</v>
      </c>
      <c r="C195" s="47" t="e">
        <f>C116/C87</f>
        <v>#DIV/0!</v>
      </c>
    </row>
    <row r="196" spans="1:3" x14ac:dyDescent="0.35">
      <c r="A196" s="45"/>
      <c r="B196" s="46" t="s">
        <v>142</v>
      </c>
      <c r="C196" s="47" t="e">
        <f>C117/C88</f>
        <v>#DIV/0!</v>
      </c>
    </row>
    <row r="197" spans="1:3" x14ac:dyDescent="0.35">
      <c r="A197" s="45"/>
      <c r="B197" s="46" t="s">
        <v>143</v>
      </c>
      <c r="C197" s="47" t="e">
        <f>C118/C89</f>
        <v>#DIV/0!</v>
      </c>
    </row>
    <row r="198" spans="1:3" x14ac:dyDescent="0.35">
      <c r="A198" s="45"/>
      <c r="B198" s="13" t="s">
        <v>144</v>
      </c>
      <c r="C198" s="47" t="e">
        <f>C119/C90</f>
        <v>#DIV/0!</v>
      </c>
    </row>
    <row r="199" spans="1:3" x14ac:dyDescent="0.35">
      <c r="A199" s="45"/>
      <c r="B199" s="13" t="s">
        <v>145</v>
      </c>
      <c r="C199" s="47" t="e">
        <f>C120/C91</f>
        <v>#DIV/0!</v>
      </c>
    </row>
    <row r="200" spans="1:3" x14ac:dyDescent="0.35">
      <c r="A200" s="29"/>
      <c r="B200" s="27" t="s">
        <v>189</v>
      </c>
      <c r="C200" s="48"/>
    </row>
    <row r="201" spans="1:3" x14ac:dyDescent="0.35">
      <c r="A201" s="45"/>
      <c r="B201" s="46" t="s">
        <v>141</v>
      </c>
      <c r="C201" s="47" t="e">
        <f>C158/C116</f>
        <v>#DIV/0!</v>
      </c>
    </row>
    <row r="202" spans="1:3" x14ac:dyDescent="0.35">
      <c r="A202" s="45"/>
      <c r="B202" s="46" t="s">
        <v>142</v>
      </c>
      <c r="C202" s="47" t="e">
        <f>C159/C117</f>
        <v>#DIV/0!</v>
      </c>
    </row>
    <row r="203" spans="1:3" x14ac:dyDescent="0.35">
      <c r="A203" s="45"/>
      <c r="B203" s="46" t="s">
        <v>143</v>
      </c>
      <c r="C203" s="47" t="e">
        <f>C160/C118</f>
        <v>#DIV/0!</v>
      </c>
    </row>
    <row r="204" spans="1:3" x14ac:dyDescent="0.35">
      <c r="A204" s="45"/>
      <c r="B204" s="13" t="s">
        <v>144</v>
      </c>
      <c r="C204" s="47" t="e">
        <f>C161/C119</f>
        <v>#DIV/0!</v>
      </c>
    </row>
    <row r="205" spans="1:3" x14ac:dyDescent="0.35">
      <c r="A205" s="45"/>
      <c r="B205" s="13" t="s">
        <v>145</v>
      </c>
      <c r="C205" s="47" t="e">
        <f>C162/C120</f>
        <v>#DIV/0!</v>
      </c>
    </row>
    <row r="206" spans="1:3" x14ac:dyDescent="0.35">
      <c r="A206" s="29"/>
      <c r="B206" s="27" t="s">
        <v>190</v>
      </c>
      <c r="C206" s="48"/>
    </row>
    <row r="207" spans="1:3" x14ac:dyDescent="0.35">
      <c r="A207" s="45"/>
      <c r="B207" s="46" t="s">
        <v>141</v>
      </c>
      <c r="C207" s="47" t="e">
        <f>C164/C116</f>
        <v>#DIV/0!</v>
      </c>
    </row>
    <row r="208" spans="1:3" x14ac:dyDescent="0.35">
      <c r="A208" s="45"/>
      <c r="B208" s="46" t="s">
        <v>142</v>
      </c>
      <c r="C208" s="47" t="e">
        <f>C165/C117</f>
        <v>#DIV/0!</v>
      </c>
    </row>
    <row r="209" spans="1:3" x14ac:dyDescent="0.35">
      <c r="A209" s="45"/>
      <c r="B209" s="46" t="s">
        <v>143</v>
      </c>
      <c r="C209" s="47" t="e">
        <f>C166/C118</f>
        <v>#DIV/0!</v>
      </c>
    </row>
    <row r="210" spans="1:3" x14ac:dyDescent="0.35">
      <c r="A210" s="45"/>
      <c r="B210" s="13" t="s">
        <v>144</v>
      </c>
      <c r="C210" s="47" t="e">
        <f>C167/C119</f>
        <v>#DIV/0!</v>
      </c>
    </row>
    <row r="211" spans="1:3" x14ac:dyDescent="0.35">
      <c r="A211" s="45"/>
      <c r="B211" s="13" t="s">
        <v>145</v>
      </c>
      <c r="C211" s="47" t="e">
        <f>C168/C120</f>
        <v>#DIV/0!</v>
      </c>
    </row>
    <row r="212" spans="1:3" x14ac:dyDescent="0.35">
      <c r="A212" s="41"/>
      <c r="B212" s="1"/>
    </row>
  </sheetData>
  <hyperlinks>
    <hyperlink ref="C14" r:id="rId1" xr:uid="{B697464A-DBA8-4908-9C1D-E84FC0F2084A}"/>
    <hyperlink ref="C134" r:id="rId2" location="page=48" xr:uid="{745ABB05-FF14-4710-95D4-D32FBD014B9D}"/>
  </hyperlinks>
  <pageMargins left="0.7" right="0.7" top="0.75" bottom="0.75" header="0.3" footer="0.3"/>
  <pageSetup paperSize="9" orientation="portrait"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935A8-4050-48BD-89A0-D25D0B42069A}">
  <dimension ref="A1:C163"/>
  <sheetViews>
    <sheetView zoomScale="80" zoomScaleNormal="80" workbookViewId="0">
      <selection activeCell="I16" sqref="I16"/>
    </sheetView>
  </sheetViews>
  <sheetFormatPr defaultColWidth="8.7265625" defaultRowHeight="14.5" x14ac:dyDescent="0.35"/>
  <cols>
    <col min="1" max="1" width="10.54296875" customWidth="1"/>
    <col min="2" max="2" width="100.54296875" customWidth="1"/>
    <col min="3" max="3" width="52.81640625" customWidth="1"/>
  </cols>
  <sheetData>
    <row r="1" spans="1:3" ht="18.5" x14ac:dyDescent="0.45">
      <c r="A1" s="25" t="s">
        <v>191</v>
      </c>
      <c r="B1" s="25"/>
      <c r="C1" s="25"/>
    </row>
    <row r="3" spans="1:3" x14ac:dyDescent="0.35">
      <c r="A3" s="9" t="s">
        <v>1106</v>
      </c>
      <c r="B3" s="10" t="s">
        <v>20</v>
      </c>
      <c r="C3" s="11" t="s">
        <v>21</v>
      </c>
    </row>
    <row r="4" spans="1:3" x14ac:dyDescent="0.35">
      <c r="A4" s="12"/>
      <c r="B4" s="38" t="s">
        <v>192</v>
      </c>
      <c r="C4" s="14"/>
    </row>
    <row r="5" spans="1:3" x14ac:dyDescent="0.35">
      <c r="A5" s="12" t="s">
        <v>193</v>
      </c>
      <c r="B5" s="13" t="s">
        <v>194</v>
      </c>
      <c r="C5" s="14" t="s">
        <v>195</v>
      </c>
    </row>
    <row r="6" spans="1:3" x14ac:dyDescent="0.35">
      <c r="A6" s="12"/>
      <c r="B6" s="37"/>
      <c r="C6" s="14" t="s">
        <v>196</v>
      </c>
    </row>
    <row r="7" spans="1:3" x14ac:dyDescent="0.35">
      <c r="A7" s="12"/>
      <c r="B7" s="38"/>
      <c r="C7" s="14" t="s">
        <v>197</v>
      </c>
    </row>
    <row r="8" spans="1:3" x14ac:dyDescent="0.35">
      <c r="A8" s="12"/>
      <c r="B8" s="13"/>
      <c r="C8" s="14" t="s">
        <v>198</v>
      </c>
    </row>
    <row r="9" spans="1:3" x14ac:dyDescent="0.35">
      <c r="A9" s="210" t="s">
        <v>1599</v>
      </c>
      <c r="B9" s="212" t="s">
        <v>1789</v>
      </c>
      <c r="C9" s="204" t="s">
        <v>1611</v>
      </c>
    </row>
    <row r="10" spans="1:3" x14ac:dyDescent="0.35">
      <c r="A10" s="210"/>
      <c r="B10" s="203"/>
      <c r="C10" s="204" t="s">
        <v>1790</v>
      </c>
    </row>
    <row r="11" spans="1:3" x14ac:dyDescent="0.35">
      <c r="A11" s="210"/>
      <c r="B11" s="203"/>
      <c r="C11" s="204" t="s">
        <v>1791</v>
      </c>
    </row>
    <row r="12" spans="1:3" x14ac:dyDescent="0.35">
      <c r="A12" s="210"/>
      <c r="B12" s="203"/>
      <c r="C12" s="204" t="s">
        <v>1606</v>
      </c>
    </row>
    <row r="13" spans="1:3" x14ac:dyDescent="0.35">
      <c r="A13" s="39"/>
      <c r="B13" s="11" t="s">
        <v>195</v>
      </c>
      <c r="C13" s="40"/>
    </row>
    <row r="14" spans="1:3" x14ac:dyDescent="0.35">
      <c r="A14" s="12" t="s">
        <v>199</v>
      </c>
      <c r="B14" s="13" t="s">
        <v>120</v>
      </c>
      <c r="C14" s="14" t="s">
        <v>121</v>
      </c>
    </row>
    <row r="15" spans="1:3" x14ac:dyDescent="0.35">
      <c r="A15" s="12"/>
      <c r="B15" s="13"/>
      <c r="C15" s="14" t="s">
        <v>122</v>
      </c>
    </row>
    <row r="16" spans="1:3" x14ac:dyDescent="0.35">
      <c r="A16" s="12"/>
      <c r="B16" s="13"/>
      <c r="C16" s="14" t="s">
        <v>123</v>
      </c>
    </row>
    <row r="17" spans="1:3" x14ac:dyDescent="0.35">
      <c r="A17" s="34"/>
      <c r="B17" s="35"/>
      <c r="C17" s="36"/>
    </row>
    <row r="18" spans="1:3" x14ac:dyDescent="0.35">
      <c r="A18" s="12" t="s">
        <v>200</v>
      </c>
      <c r="B18" s="14" t="s">
        <v>123</v>
      </c>
      <c r="C18" s="14"/>
    </row>
    <row r="19" spans="1:3" x14ac:dyDescent="0.35">
      <c r="A19" s="12" t="s">
        <v>201</v>
      </c>
      <c r="B19" s="13" t="s">
        <v>126</v>
      </c>
      <c r="C19" s="14"/>
    </row>
    <row r="20" spans="1:3" x14ac:dyDescent="0.35">
      <c r="A20" s="29" t="s">
        <v>202</v>
      </c>
      <c r="B20" s="27" t="s">
        <v>128</v>
      </c>
      <c r="C20" s="28"/>
    </row>
    <row r="21" spans="1:3" x14ac:dyDescent="0.35">
      <c r="A21" s="12"/>
      <c r="B21" s="14" t="s">
        <v>129</v>
      </c>
      <c r="C21" s="14" t="s">
        <v>41</v>
      </c>
    </row>
    <row r="22" spans="1:3" x14ac:dyDescent="0.35">
      <c r="A22" s="12"/>
      <c r="B22" s="14"/>
      <c r="C22" s="14" t="s">
        <v>43</v>
      </c>
    </row>
    <row r="23" spans="1:3" x14ac:dyDescent="0.35">
      <c r="A23" s="12"/>
      <c r="B23" s="13"/>
      <c r="C23" s="14" t="s">
        <v>130</v>
      </c>
    </row>
    <row r="24" spans="1:3" x14ac:dyDescent="0.35">
      <c r="A24" s="12"/>
      <c r="B24" s="13"/>
      <c r="C24" s="14" t="s">
        <v>131</v>
      </c>
    </row>
    <row r="25" spans="1:3" x14ac:dyDescent="0.35">
      <c r="A25" s="12"/>
      <c r="B25" s="14" t="s">
        <v>132</v>
      </c>
      <c r="C25" s="14" t="s">
        <v>41</v>
      </c>
    </row>
    <row r="26" spans="1:3" x14ac:dyDescent="0.35">
      <c r="A26" s="12"/>
      <c r="B26" s="14"/>
      <c r="C26" s="14" t="s">
        <v>43</v>
      </c>
    </row>
    <row r="27" spans="1:3" x14ac:dyDescent="0.35">
      <c r="A27" s="12"/>
      <c r="B27" s="13"/>
      <c r="C27" s="14" t="s">
        <v>130</v>
      </c>
    </row>
    <row r="28" spans="1:3" x14ac:dyDescent="0.35">
      <c r="A28" s="12"/>
      <c r="B28" s="13"/>
      <c r="C28" s="14" t="s">
        <v>131</v>
      </c>
    </row>
    <row r="29" spans="1:3" x14ac:dyDescent="0.35">
      <c r="A29" s="34"/>
      <c r="B29" s="35"/>
      <c r="C29" s="36"/>
    </row>
    <row r="30" spans="1:3" x14ac:dyDescent="0.35">
      <c r="A30" s="12" t="s">
        <v>203</v>
      </c>
      <c r="B30" s="13" t="s">
        <v>134</v>
      </c>
      <c r="C30" s="14" t="s">
        <v>135</v>
      </c>
    </row>
    <row r="31" spans="1:3" x14ac:dyDescent="0.35">
      <c r="A31" s="12"/>
      <c r="B31" s="13"/>
      <c r="C31" s="14" t="s">
        <v>136</v>
      </c>
    </row>
    <row r="32" spans="1:3" x14ac:dyDescent="0.35">
      <c r="A32" s="12"/>
      <c r="B32" s="13"/>
      <c r="C32" s="14" t="s">
        <v>137</v>
      </c>
    </row>
    <row r="33" spans="1:3" x14ac:dyDescent="0.35">
      <c r="A33" s="12"/>
      <c r="B33" s="13"/>
      <c r="C33" s="14" t="s">
        <v>37</v>
      </c>
    </row>
    <row r="34" spans="1:3" x14ac:dyDescent="0.35">
      <c r="A34" s="34"/>
      <c r="B34" s="35"/>
      <c r="C34" s="36"/>
    </row>
    <row r="35" spans="1:3" x14ac:dyDescent="0.35">
      <c r="A35" s="12" t="s">
        <v>204</v>
      </c>
      <c r="B35" s="13" t="s">
        <v>205</v>
      </c>
      <c r="C35" s="14"/>
    </row>
    <row r="36" spans="1:3" x14ac:dyDescent="0.35">
      <c r="A36" s="12"/>
      <c r="B36" s="13" t="s">
        <v>206</v>
      </c>
      <c r="C36" s="14"/>
    </row>
    <row r="37" spans="1:3" x14ac:dyDescent="0.35">
      <c r="A37" s="12"/>
      <c r="B37" s="13" t="s">
        <v>207</v>
      </c>
      <c r="C37" s="14"/>
    </row>
    <row r="38" spans="1:3" x14ac:dyDescent="0.35">
      <c r="A38" s="39"/>
      <c r="B38" s="11" t="s">
        <v>196</v>
      </c>
      <c r="C38" s="40"/>
    </row>
    <row r="39" spans="1:3" x14ac:dyDescent="0.35">
      <c r="A39" s="12">
        <v>19.8</v>
      </c>
      <c r="B39" s="13" t="s">
        <v>120</v>
      </c>
      <c r="C39" s="14" t="s">
        <v>151</v>
      </c>
    </row>
    <row r="40" spans="1:3" x14ac:dyDescent="0.35">
      <c r="A40" s="12"/>
      <c r="B40" s="13"/>
      <c r="C40" s="14" t="s">
        <v>152</v>
      </c>
    </row>
    <row r="41" spans="1:3" x14ac:dyDescent="0.35">
      <c r="A41" s="12"/>
      <c r="B41" s="13"/>
      <c r="C41" s="14" t="s">
        <v>153</v>
      </c>
    </row>
    <row r="42" spans="1:3" x14ac:dyDescent="0.35">
      <c r="A42" s="34"/>
      <c r="B42" s="35"/>
      <c r="C42" s="36"/>
    </row>
    <row r="43" spans="1:3" x14ac:dyDescent="0.35">
      <c r="A43" s="12" t="s">
        <v>208</v>
      </c>
      <c r="B43" s="13" t="s">
        <v>155</v>
      </c>
      <c r="C43" s="14"/>
    </row>
    <row r="44" spans="1:3" x14ac:dyDescent="0.35">
      <c r="A44" s="12" t="s">
        <v>209</v>
      </c>
      <c r="B44" s="13" t="s">
        <v>126</v>
      </c>
      <c r="C44" s="14"/>
    </row>
    <row r="45" spans="1:3" x14ac:dyDescent="0.35">
      <c r="A45" s="26" t="s">
        <v>210</v>
      </c>
      <c r="B45" s="27" t="s">
        <v>128</v>
      </c>
      <c r="C45" s="28"/>
    </row>
    <row r="46" spans="1:3" x14ac:dyDescent="0.35">
      <c r="A46" s="12"/>
      <c r="B46" s="14" t="s">
        <v>129</v>
      </c>
      <c r="C46" s="14" t="s">
        <v>41</v>
      </c>
    </row>
    <row r="47" spans="1:3" x14ac:dyDescent="0.35">
      <c r="A47" s="12"/>
      <c r="B47" s="14"/>
      <c r="C47" s="14" t="s">
        <v>43</v>
      </c>
    </row>
    <row r="48" spans="1:3" x14ac:dyDescent="0.35">
      <c r="A48" s="12"/>
      <c r="B48" s="13"/>
      <c r="C48" s="14" t="s">
        <v>130</v>
      </c>
    </row>
    <row r="49" spans="1:3" x14ac:dyDescent="0.35">
      <c r="A49" s="12"/>
      <c r="B49" s="13"/>
      <c r="C49" s="14" t="s">
        <v>131</v>
      </c>
    </row>
    <row r="50" spans="1:3" x14ac:dyDescent="0.35">
      <c r="A50" s="12"/>
      <c r="B50" s="14" t="s">
        <v>132</v>
      </c>
      <c r="C50" s="14" t="s">
        <v>41</v>
      </c>
    </row>
    <row r="51" spans="1:3" x14ac:dyDescent="0.35">
      <c r="A51" s="12"/>
      <c r="B51" s="14"/>
      <c r="C51" s="14" t="s">
        <v>43</v>
      </c>
    </row>
    <row r="52" spans="1:3" x14ac:dyDescent="0.35">
      <c r="A52" s="12"/>
      <c r="B52" s="13"/>
      <c r="C52" s="14" t="s">
        <v>130</v>
      </c>
    </row>
    <row r="53" spans="1:3" x14ac:dyDescent="0.35">
      <c r="A53" s="12"/>
      <c r="B53" s="13"/>
      <c r="C53" s="14" t="s">
        <v>131</v>
      </c>
    </row>
    <row r="54" spans="1:3" x14ac:dyDescent="0.35">
      <c r="A54" s="34"/>
      <c r="B54" s="35"/>
      <c r="C54" s="36"/>
    </row>
    <row r="55" spans="1:3" x14ac:dyDescent="0.35">
      <c r="A55" s="12" t="s">
        <v>211</v>
      </c>
      <c r="B55" s="13" t="s">
        <v>134</v>
      </c>
      <c r="C55" s="14" t="s">
        <v>135</v>
      </c>
    </row>
    <row r="56" spans="1:3" x14ac:dyDescent="0.35">
      <c r="A56" s="12"/>
      <c r="B56" s="13"/>
      <c r="C56" s="14" t="s">
        <v>136</v>
      </c>
    </row>
    <row r="57" spans="1:3" x14ac:dyDescent="0.35">
      <c r="A57" s="12"/>
      <c r="B57" s="13"/>
      <c r="C57" s="14" t="s">
        <v>137</v>
      </c>
    </row>
    <row r="58" spans="1:3" x14ac:dyDescent="0.35">
      <c r="A58" s="12"/>
      <c r="B58" s="13"/>
      <c r="C58" s="14" t="s">
        <v>37</v>
      </c>
    </row>
    <row r="59" spans="1:3" x14ac:dyDescent="0.35">
      <c r="A59" s="34"/>
      <c r="B59" s="35"/>
      <c r="C59" s="36"/>
    </row>
    <row r="60" spans="1:3" x14ac:dyDescent="0.35">
      <c r="A60" s="12" t="s">
        <v>212</v>
      </c>
      <c r="B60" s="13" t="s">
        <v>213</v>
      </c>
      <c r="C60" s="14"/>
    </row>
    <row r="61" spans="1:3" x14ac:dyDescent="0.35">
      <c r="A61" s="39"/>
      <c r="B61" s="11" t="s">
        <v>197</v>
      </c>
      <c r="C61" s="40"/>
    </row>
    <row r="62" spans="1:3" x14ac:dyDescent="0.35">
      <c r="A62" s="12" t="s">
        <v>214</v>
      </c>
      <c r="B62" s="13" t="s">
        <v>120</v>
      </c>
      <c r="C62" s="14" t="s">
        <v>151</v>
      </c>
    </row>
    <row r="63" spans="1:3" x14ac:dyDescent="0.35">
      <c r="A63" s="12"/>
      <c r="B63" s="13"/>
      <c r="C63" s="14" t="s">
        <v>152</v>
      </c>
    </row>
    <row r="64" spans="1:3" x14ac:dyDescent="0.35">
      <c r="A64" s="12"/>
      <c r="B64" s="13"/>
      <c r="C64" s="14" t="s">
        <v>153</v>
      </c>
    </row>
    <row r="65" spans="1:3" x14ac:dyDescent="0.35">
      <c r="A65" s="34"/>
      <c r="B65" s="35"/>
      <c r="C65" s="36"/>
    </row>
    <row r="66" spans="1:3" x14ac:dyDescent="0.35">
      <c r="A66" s="12" t="s">
        <v>215</v>
      </c>
      <c r="B66" s="13" t="s">
        <v>155</v>
      </c>
      <c r="C66" s="14"/>
    </row>
    <row r="67" spans="1:3" x14ac:dyDescent="0.35">
      <c r="A67" s="12" t="s">
        <v>216</v>
      </c>
      <c r="B67" s="13" t="s">
        <v>126</v>
      </c>
      <c r="C67" s="14"/>
    </row>
    <row r="68" spans="1:3" x14ac:dyDescent="0.35">
      <c r="A68" s="29" t="s">
        <v>217</v>
      </c>
      <c r="B68" s="27" t="s">
        <v>128</v>
      </c>
      <c r="C68" s="28"/>
    </row>
    <row r="69" spans="1:3" x14ac:dyDescent="0.35">
      <c r="A69" s="12"/>
      <c r="B69" s="14" t="s">
        <v>129</v>
      </c>
      <c r="C69" s="14" t="s">
        <v>41</v>
      </c>
    </row>
    <row r="70" spans="1:3" x14ac:dyDescent="0.35">
      <c r="A70" s="12"/>
      <c r="B70" s="14"/>
      <c r="C70" s="14" t="s">
        <v>43</v>
      </c>
    </row>
    <row r="71" spans="1:3" x14ac:dyDescent="0.35">
      <c r="A71" s="12"/>
      <c r="B71" s="13"/>
      <c r="C71" s="14" t="s">
        <v>130</v>
      </c>
    </row>
    <row r="72" spans="1:3" x14ac:dyDescent="0.35">
      <c r="A72" s="12"/>
      <c r="B72" s="13"/>
      <c r="C72" s="14" t="s">
        <v>131</v>
      </c>
    </row>
    <row r="73" spans="1:3" x14ac:dyDescent="0.35">
      <c r="A73" s="12"/>
      <c r="B73" s="14" t="s">
        <v>132</v>
      </c>
      <c r="C73" s="14" t="s">
        <v>41</v>
      </c>
    </row>
    <row r="74" spans="1:3" x14ac:dyDescent="0.35">
      <c r="A74" s="12"/>
      <c r="B74" s="14"/>
      <c r="C74" s="14" t="s">
        <v>43</v>
      </c>
    </row>
    <row r="75" spans="1:3" x14ac:dyDescent="0.35">
      <c r="A75" s="12"/>
      <c r="B75" s="13"/>
      <c r="C75" s="14" t="s">
        <v>130</v>
      </c>
    </row>
    <row r="76" spans="1:3" x14ac:dyDescent="0.35">
      <c r="A76" s="12"/>
      <c r="B76" s="13"/>
      <c r="C76" s="14" t="s">
        <v>131</v>
      </c>
    </row>
    <row r="77" spans="1:3" x14ac:dyDescent="0.35">
      <c r="A77" s="34"/>
      <c r="B77" s="35"/>
      <c r="C77" s="36"/>
    </row>
    <row r="78" spans="1:3" x14ac:dyDescent="0.35">
      <c r="A78" s="12" t="s">
        <v>218</v>
      </c>
      <c r="B78" s="13" t="s">
        <v>134</v>
      </c>
      <c r="C78" s="14" t="s">
        <v>135</v>
      </c>
    </row>
    <row r="79" spans="1:3" x14ac:dyDescent="0.35">
      <c r="A79" s="12"/>
      <c r="B79" s="13"/>
      <c r="C79" s="14" t="s">
        <v>136</v>
      </c>
    </row>
    <row r="80" spans="1:3" x14ac:dyDescent="0.35">
      <c r="A80" s="12"/>
      <c r="B80" s="13"/>
      <c r="C80" s="14" t="s">
        <v>137</v>
      </c>
    </row>
    <row r="81" spans="1:3" x14ac:dyDescent="0.35">
      <c r="A81" s="12"/>
      <c r="B81" s="13"/>
      <c r="C81" s="14" t="s">
        <v>37</v>
      </c>
    </row>
    <row r="82" spans="1:3" x14ac:dyDescent="0.35">
      <c r="A82" s="34"/>
      <c r="B82" s="35"/>
      <c r="C82" s="36"/>
    </row>
    <row r="83" spans="1:3" x14ac:dyDescent="0.35">
      <c r="A83" s="49" t="s">
        <v>219</v>
      </c>
      <c r="B83" s="13" t="s">
        <v>220</v>
      </c>
      <c r="C83" s="14"/>
    </row>
    <row r="84" spans="1:3" x14ac:dyDescent="0.35">
      <c r="A84" s="12"/>
      <c r="B84" s="13" t="s">
        <v>221</v>
      </c>
      <c r="C84" s="14"/>
    </row>
    <row r="85" spans="1:3" x14ac:dyDescent="0.35">
      <c r="A85" s="12"/>
      <c r="B85" s="13" t="s">
        <v>222</v>
      </c>
      <c r="C85" s="14"/>
    </row>
    <row r="86" spans="1:3" x14ac:dyDescent="0.35">
      <c r="A86" s="39"/>
      <c r="B86" s="11" t="s">
        <v>198</v>
      </c>
      <c r="C86" s="40"/>
    </row>
    <row r="87" spans="1:3" x14ac:dyDescent="0.35">
      <c r="A87" s="12" t="s">
        <v>223</v>
      </c>
      <c r="B87" s="13" t="s">
        <v>120</v>
      </c>
      <c r="C87" s="14" t="s">
        <v>151</v>
      </c>
    </row>
    <row r="88" spans="1:3" x14ac:dyDescent="0.35">
      <c r="A88" s="12"/>
      <c r="B88" s="13"/>
      <c r="C88" s="14" t="s">
        <v>152</v>
      </c>
    </row>
    <row r="89" spans="1:3" x14ac:dyDescent="0.35">
      <c r="A89" s="12"/>
      <c r="B89" s="13"/>
      <c r="C89" s="14" t="s">
        <v>153</v>
      </c>
    </row>
    <row r="90" spans="1:3" x14ac:dyDescent="0.35">
      <c r="A90" s="34"/>
      <c r="B90" s="35"/>
      <c r="C90" s="36"/>
    </row>
    <row r="91" spans="1:3" x14ac:dyDescent="0.35">
      <c r="A91" s="12" t="s">
        <v>224</v>
      </c>
      <c r="B91" s="13" t="s">
        <v>155</v>
      </c>
      <c r="C91" s="14"/>
    </row>
    <row r="92" spans="1:3" x14ac:dyDescent="0.35">
      <c r="A92" s="12" t="s">
        <v>225</v>
      </c>
      <c r="B92" s="13" t="s">
        <v>126</v>
      </c>
      <c r="C92" s="14"/>
    </row>
    <row r="93" spans="1:3" x14ac:dyDescent="0.35">
      <c r="A93" s="26" t="s">
        <v>226</v>
      </c>
      <c r="B93" s="27" t="s">
        <v>128</v>
      </c>
      <c r="C93" s="28"/>
    </row>
    <row r="94" spans="1:3" x14ac:dyDescent="0.35">
      <c r="A94" s="12"/>
      <c r="B94" s="14" t="s">
        <v>129</v>
      </c>
      <c r="C94" s="14" t="s">
        <v>41</v>
      </c>
    </row>
    <row r="95" spans="1:3" x14ac:dyDescent="0.35">
      <c r="A95" s="12"/>
      <c r="B95" s="14"/>
      <c r="C95" s="14" t="s">
        <v>43</v>
      </c>
    </row>
    <row r="96" spans="1:3" x14ac:dyDescent="0.35">
      <c r="A96" s="12"/>
      <c r="B96" s="13"/>
      <c r="C96" s="14" t="s">
        <v>130</v>
      </c>
    </row>
    <row r="97" spans="1:3" x14ac:dyDescent="0.35">
      <c r="A97" s="12"/>
      <c r="B97" s="13"/>
      <c r="C97" s="14" t="s">
        <v>131</v>
      </c>
    </row>
    <row r="98" spans="1:3" x14ac:dyDescent="0.35">
      <c r="A98" s="12"/>
      <c r="B98" s="14" t="s">
        <v>132</v>
      </c>
      <c r="C98" s="14" t="s">
        <v>41</v>
      </c>
    </row>
    <row r="99" spans="1:3" x14ac:dyDescent="0.35">
      <c r="A99" s="12"/>
      <c r="B99" s="14"/>
      <c r="C99" s="14" t="s">
        <v>43</v>
      </c>
    </row>
    <row r="100" spans="1:3" x14ac:dyDescent="0.35">
      <c r="A100" s="12"/>
      <c r="B100" s="13"/>
      <c r="C100" s="14" t="s">
        <v>130</v>
      </c>
    </row>
    <row r="101" spans="1:3" x14ac:dyDescent="0.35">
      <c r="A101" s="12"/>
      <c r="B101" s="13"/>
      <c r="C101" s="14" t="s">
        <v>131</v>
      </c>
    </row>
    <row r="102" spans="1:3" x14ac:dyDescent="0.35">
      <c r="A102" s="34"/>
      <c r="B102" s="35"/>
      <c r="C102" s="36"/>
    </row>
    <row r="103" spans="1:3" x14ac:dyDescent="0.35">
      <c r="A103" s="12" t="s">
        <v>227</v>
      </c>
      <c r="B103" s="13" t="s">
        <v>134</v>
      </c>
      <c r="C103" s="14" t="s">
        <v>135</v>
      </c>
    </row>
    <row r="104" spans="1:3" x14ac:dyDescent="0.35">
      <c r="A104" s="12"/>
      <c r="B104" s="13"/>
      <c r="C104" s="14" t="s">
        <v>136</v>
      </c>
    </row>
    <row r="105" spans="1:3" x14ac:dyDescent="0.35">
      <c r="A105" s="12"/>
      <c r="B105" s="13"/>
      <c r="C105" s="14" t="s">
        <v>137</v>
      </c>
    </row>
    <row r="106" spans="1:3" x14ac:dyDescent="0.35">
      <c r="A106" s="12"/>
      <c r="B106" s="13"/>
      <c r="C106" s="14" t="s">
        <v>37</v>
      </c>
    </row>
    <row r="107" spans="1:3" x14ac:dyDescent="0.35">
      <c r="A107" s="34"/>
      <c r="B107" s="35"/>
      <c r="C107" s="36"/>
    </row>
    <row r="108" spans="1:3" x14ac:dyDescent="0.35">
      <c r="A108" s="49" t="s">
        <v>228</v>
      </c>
      <c r="B108" s="13" t="s">
        <v>229</v>
      </c>
      <c r="C108" s="14"/>
    </row>
    <row r="109" spans="1:3" x14ac:dyDescent="0.35">
      <c r="A109" s="12"/>
      <c r="B109" s="13" t="s">
        <v>230</v>
      </c>
      <c r="C109" s="14"/>
    </row>
    <row r="110" spans="1:3" x14ac:dyDescent="0.35">
      <c r="A110" s="12"/>
      <c r="B110" s="13" t="s">
        <v>231</v>
      </c>
      <c r="C110" s="14"/>
    </row>
    <row r="111" spans="1:3" x14ac:dyDescent="0.35">
      <c r="A111" s="39"/>
      <c r="B111" s="10" t="s">
        <v>183</v>
      </c>
      <c r="C111" s="44" t="s">
        <v>184</v>
      </c>
    </row>
    <row r="112" spans="1:3" x14ac:dyDescent="0.35">
      <c r="A112" s="45"/>
      <c r="B112" s="46" t="s">
        <v>232</v>
      </c>
      <c r="C112" s="47" t="e">
        <f>C60/C35</f>
        <v>#DIV/0!</v>
      </c>
    </row>
    <row r="113" spans="1:3" x14ac:dyDescent="0.35">
      <c r="A113" s="45"/>
      <c r="B113" s="46" t="s">
        <v>233</v>
      </c>
      <c r="C113" s="47" t="e">
        <f>C83/C35</f>
        <v>#DIV/0!</v>
      </c>
    </row>
    <row r="114" spans="1:3" x14ac:dyDescent="0.35">
      <c r="A114" s="45"/>
      <c r="B114" s="46" t="s">
        <v>234</v>
      </c>
      <c r="C114" s="50" t="e">
        <f>C108/C35</f>
        <v>#DIV/0!</v>
      </c>
    </row>
    <row r="115" spans="1:3" x14ac:dyDescent="0.35">
      <c r="A115" s="45"/>
      <c r="B115" s="46" t="s">
        <v>235</v>
      </c>
      <c r="C115" s="47" t="e">
        <f>C83/C60</f>
        <v>#DIV/0!</v>
      </c>
    </row>
    <row r="116" spans="1:3" x14ac:dyDescent="0.35">
      <c r="A116" s="45"/>
      <c r="B116" s="46" t="s">
        <v>236</v>
      </c>
      <c r="C116" s="50" t="e">
        <f>C108/C83</f>
        <v>#DIV/0!</v>
      </c>
    </row>
    <row r="117" spans="1:3" x14ac:dyDescent="0.35">
      <c r="A117" s="45"/>
      <c r="B117" s="46" t="s">
        <v>237</v>
      </c>
      <c r="C117" s="50" t="e">
        <f>C109/C83</f>
        <v>#DIV/0!</v>
      </c>
    </row>
    <row r="118" spans="1:3" x14ac:dyDescent="0.35">
      <c r="A118" s="41"/>
      <c r="B118" s="1"/>
    </row>
    <row r="119" spans="1:3" x14ac:dyDescent="0.35">
      <c r="A119" s="41"/>
      <c r="B119" s="1"/>
    </row>
    <row r="120" spans="1:3" x14ac:dyDescent="0.35">
      <c r="A120" s="41"/>
      <c r="B120" s="1"/>
    </row>
    <row r="121" spans="1:3" x14ac:dyDescent="0.35">
      <c r="A121" s="41"/>
      <c r="B121" s="1"/>
    </row>
    <row r="122" spans="1:3" x14ac:dyDescent="0.35">
      <c r="A122" s="41"/>
      <c r="B122" s="1"/>
    </row>
    <row r="123" spans="1:3" x14ac:dyDescent="0.35">
      <c r="A123" s="41"/>
      <c r="B123" s="1"/>
    </row>
    <row r="124" spans="1:3" x14ac:dyDescent="0.35">
      <c r="A124" s="41"/>
      <c r="B124" s="1"/>
    </row>
    <row r="125" spans="1:3" x14ac:dyDescent="0.35">
      <c r="A125" s="41"/>
      <c r="B125" s="1"/>
    </row>
    <row r="126" spans="1:3" x14ac:dyDescent="0.35">
      <c r="A126" s="41"/>
      <c r="B126" s="1"/>
    </row>
    <row r="127" spans="1:3" x14ac:dyDescent="0.35">
      <c r="A127" s="41"/>
      <c r="B127" s="1"/>
    </row>
    <row r="128" spans="1:3" x14ac:dyDescent="0.35">
      <c r="A128" s="41"/>
      <c r="B128" s="1"/>
    </row>
    <row r="129" spans="1:2" x14ac:dyDescent="0.35">
      <c r="A129" s="41"/>
      <c r="B129" s="1"/>
    </row>
    <row r="130" spans="1:2" x14ac:dyDescent="0.35">
      <c r="A130" s="41"/>
      <c r="B130" s="1"/>
    </row>
    <row r="131" spans="1:2" x14ac:dyDescent="0.35">
      <c r="A131" s="41"/>
      <c r="B131" s="1"/>
    </row>
    <row r="132" spans="1:2" x14ac:dyDescent="0.35">
      <c r="A132" s="41"/>
      <c r="B132" s="1"/>
    </row>
    <row r="133" spans="1:2" x14ac:dyDescent="0.35">
      <c r="A133" s="41"/>
      <c r="B133" s="1"/>
    </row>
    <row r="134" spans="1:2" x14ac:dyDescent="0.35">
      <c r="A134" s="41"/>
      <c r="B134" s="1"/>
    </row>
    <row r="135" spans="1:2" x14ac:dyDescent="0.35">
      <c r="A135" s="41"/>
      <c r="B135" s="1"/>
    </row>
    <row r="136" spans="1:2" x14ac:dyDescent="0.35">
      <c r="A136" s="41"/>
      <c r="B136" s="1"/>
    </row>
    <row r="137" spans="1:2" x14ac:dyDescent="0.35">
      <c r="A137" s="41"/>
      <c r="B137" s="1"/>
    </row>
    <row r="138" spans="1:2" x14ac:dyDescent="0.35">
      <c r="A138" s="41"/>
      <c r="B138" s="1"/>
    </row>
    <row r="139" spans="1:2" x14ac:dyDescent="0.35">
      <c r="A139" s="41"/>
      <c r="B139" s="1"/>
    </row>
    <row r="140" spans="1:2" x14ac:dyDescent="0.35">
      <c r="A140" s="41"/>
      <c r="B140" s="1"/>
    </row>
    <row r="141" spans="1:2" x14ac:dyDescent="0.35">
      <c r="A141" s="41"/>
      <c r="B141" s="1"/>
    </row>
    <row r="142" spans="1:2" x14ac:dyDescent="0.35">
      <c r="A142" s="41"/>
      <c r="B142" s="1"/>
    </row>
    <row r="143" spans="1:2" x14ac:dyDescent="0.35">
      <c r="A143" s="41"/>
      <c r="B143" s="1"/>
    </row>
    <row r="144" spans="1:2" x14ac:dyDescent="0.35">
      <c r="A144" s="41"/>
      <c r="B144" s="1"/>
    </row>
    <row r="145" spans="1:2" x14ac:dyDescent="0.35">
      <c r="A145" s="41"/>
      <c r="B145" s="1"/>
    </row>
    <row r="146" spans="1:2" x14ac:dyDescent="0.35">
      <c r="A146" s="41"/>
      <c r="B146" s="1"/>
    </row>
    <row r="147" spans="1:2" x14ac:dyDescent="0.35">
      <c r="A147" s="41"/>
      <c r="B147" s="1"/>
    </row>
    <row r="148" spans="1:2" x14ac:dyDescent="0.35">
      <c r="A148" s="41"/>
      <c r="B148" s="1"/>
    </row>
    <row r="149" spans="1:2" x14ac:dyDescent="0.35">
      <c r="A149" s="41"/>
      <c r="B149" s="1"/>
    </row>
    <row r="150" spans="1:2" x14ac:dyDescent="0.35">
      <c r="A150" s="41"/>
      <c r="B150" s="1"/>
    </row>
    <row r="151" spans="1:2" x14ac:dyDescent="0.35">
      <c r="A151" s="41"/>
      <c r="B151" s="1"/>
    </row>
    <row r="152" spans="1:2" x14ac:dyDescent="0.35">
      <c r="A152" s="41"/>
      <c r="B152" s="1"/>
    </row>
    <row r="153" spans="1:2" x14ac:dyDescent="0.35">
      <c r="A153" s="41"/>
      <c r="B153" s="1"/>
    </row>
    <row r="154" spans="1:2" x14ac:dyDescent="0.35">
      <c r="A154" s="41"/>
      <c r="B154" s="1"/>
    </row>
    <row r="155" spans="1:2" x14ac:dyDescent="0.35">
      <c r="A155" s="41"/>
      <c r="B155" s="1"/>
    </row>
    <row r="156" spans="1:2" x14ac:dyDescent="0.35">
      <c r="A156" s="41"/>
      <c r="B156" s="1"/>
    </row>
    <row r="157" spans="1:2" x14ac:dyDescent="0.35">
      <c r="A157" s="41"/>
      <c r="B157" s="1"/>
    </row>
    <row r="158" spans="1:2" x14ac:dyDescent="0.35">
      <c r="A158" s="41"/>
      <c r="B158" s="1"/>
    </row>
    <row r="159" spans="1:2" x14ac:dyDescent="0.35">
      <c r="A159" s="41"/>
      <c r="B159" s="1"/>
    </row>
    <row r="160" spans="1:2" x14ac:dyDescent="0.35">
      <c r="A160" s="41"/>
      <c r="B160" s="1"/>
    </row>
    <row r="161" spans="1:2" x14ac:dyDescent="0.35">
      <c r="A161" s="41"/>
      <c r="B161" s="1"/>
    </row>
    <row r="162" spans="1:2" x14ac:dyDescent="0.35">
      <c r="A162" s="41"/>
      <c r="B162" s="1"/>
    </row>
    <row r="163" spans="1:2" x14ac:dyDescent="0.35">
      <c r="A163" s="41"/>
      <c r="B163" s="1"/>
    </row>
  </sheetData>
  <pageMargins left="0.7" right="0.7"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CBF3F-5F16-46F6-A630-0A47EC45BED6}">
  <dimension ref="A1:C163"/>
  <sheetViews>
    <sheetView topLeftCell="B1" workbookViewId="0">
      <selection activeCell="B9" sqref="B9"/>
    </sheetView>
  </sheetViews>
  <sheetFormatPr defaultColWidth="8.7265625" defaultRowHeight="14.5" x14ac:dyDescent="0.35"/>
  <cols>
    <col min="1" max="1" width="10.54296875" customWidth="1"/>
    <col min="2" max="2" width="100.54296875" customWidth="1"/>
    <col min="3" max="3" width="50.54296875" customWidth="1"/>
  </cols>
  <sheetData>
    <row r="1" spans="1:3" ht="18.5" x14ac:dyDescent="0.45">
      <c r="A1" s="25" t="s">
        <v>238</v>
      </c>
      <c r="B1" s="25"/>
      <c r="C1" s="25"/>
    </row>
    <row r="3" spans="1:3" x14ac:dyDescent="0.35">
      <c r="A3" s="9" t="s">
        <v>1106</v>
      </c>
      <c r="B3" s="10" t="s">
        <v>20</v>
      </c>
      <c r="C3" s="11" t="s">
        <v>21</v>
      </c>
    </row>
    <row r="4" spans="1:3" x14ac:dyDescent="0.35">
      <c r="A4" s="12"/>
      <c r="B4" s="38" t="s">
        <v>239</v>
      </c>
      <c r="C4" s="14"/>
    </row>
    <row r="5" spans="1:3" x14ac:dyDescent="0.35">
      <c r="A5" s="12">
        <v>20.2</v>
      </c>
      <c r="B5" s="13" t="s">
        <v>240</v>
      </c>
      <c r="C5" s="14" t="s">
        <v>241</v>
      </c>
    </row>
    <row r="6" spans="1:3" x14ac:dyDescent="0.35">
      <c r="A6" s="12"/>
      <c r="B6" s="37"/>
      <c r="C6" s="14" t="s">
        <v>242</v>
      </c>
    </row>
    <row r="7" spans="1:3" x14ac:dyDescent="0.35">
      <c r="A7" s="12"/>
      <c r="B7" s="214"/>
      <c r="C7" s="14" t="s">
        <v>243</v>
      </c>
    </row>
    <row r="8" spans="1:3" x14ac:dyDescent="0.35">
      <c r="A8" s="213"/>
      <c r="B8" s="13"/>
      <c r="C8" s="215" t="s">
        <v>244</v>
      </c>
    </row>
    <row r="9" spans="1:3" x14ac:dyDescent="0.35">
      <c r="A9" s="210" t="s">
        <v>1607</v>
      </c>
      <c r="B9" s="212" t="s">
        <v>1789</v>
      </c>
      <c r="C9" s="204" t="s">
        <v>1611</v>
      </c>
    </row>
    <row r="10" spans="1:3" x14ac:dyDescent="0.35">
      <c r="A10" s="210"/>
      <c r="B10" s="203"/>
      <c r="C10" s="204" t="s">
        <v>1790</v>
      </c>
    </row>
    <row r="11" spans="1:3" x14ac:dyDescent="0.35">
      <c r="A11" s="210"/>
      <c r="B11" s="203"/>
      <c r="C11" s="204" t="s">
        <v>1791</v>
      </c>
    </row>
    <row r="12" spans="1:3" x14ac:dyDescent="0.35">
      <c r="A12" s="210"/>
      <c r="B12" s="203"/>
      <c r="C12" s="204" t="s">
        <v>1606</v>
      </c>
    </row>
    <row r="13" spans="1:3" x14ac:dyDescent="0.35">
      <c r="A13" s="39"/>
      <c r="B13" s="11" t="s">
        <v>241</v>
      </c>
      <c r="C13" s="40"/>
    </row>
    <row r="14" spans="1:3" x14ac:dyDescent="0.35">
      <c r="A14" s="12">
        <v>20.3</v>
      </c>
      <c r="B14" s="13" t="s">
        <v>120</v>
      </c>
      <c r="C14" s="14" t="s">
        <v>121</v>
      </c>
    </row>
    <row r="15" spans="1:3" x14ac:dyDescent="0.35">
      <c r="A15" s="12"/>
      <c r="B15" s="13"/>
      <c r="C15" s="14" t="s">
        <v>122</v>
      </c>
    </row>
    <row r="16" spans="1:3" x14ac:dyDescent="0.35">
      <c r="A16" s="12"/>
      <c r="B16" s="13"/>
      <c r="C16" s="14" t="s">
        <v>123</v>
      </c>
    </row>
    <row r="17" spans="1:3" x14ac:dyDescent="0.35">
      <c r="A17" s="34"/>
      <c r="B17" s="35"/>
      <c r="C17" s="36"/>
    </row>
    <row r="18" spans="1:3" x14ac:dyDescent="0.35">
      <c r="A18" s="12" t="s">
        <v>245</v>
      </c>
      <c r="B18" s="14" t="s">
        <v>123</v>
      </c>
      <c r="C18" s="14"/>
    </row>
    <row r="19" spans="1:3" x14ac:dyDescent="0.35">
      <c r="A19" s="12">
        <v>20.399999999999999</v>
      </c>
      <c r="B19" s="13" t="s">
        <v>126</v>
      </c>
      <c r="C19" s="14"/>
    </row>
    <row r="20" spans="1:3" x14ac:dyDescent="0.35">
      <c r="A20" s="29">
        <v>20.5</v>
      </c>
      <c r="B20" s="27" t="s">
        <v>128</v>
      </c>
      <c r="C20" s="28"/>
    </row>
    <row r="21" spans="1:3" x14ac:dyDescent="0.35">
      <c r="A21" s="12"/>
      <c r="B21" s="14" t="s">
        <v>129</v>
      </c>
      <c r="C21" s="14" t="s">
        <v>41</v>
      </c>
    </row>
    <row r="22" spans="1:3" x14ac:dyDescent="0.35">
      <c r="A22" s="12"/>
      <c r="B22" s="14"/>
      <c r="C22" s="14" t="s">
        <v>43</v>
      </c>
    </row>
    <row r="23" spans="1:3" x14ac:dyDescent="0.35">
      <c r="A23" s="12"/>
      <c r="B23" s="13"/>
      <c r="C23" s="14" t="s">
        <v>130</v>
      </c>
    </row>
    <row r="24" spans="1:3" x14ac:dyDescent="0.35">
      <c r="A24" s="12"/>
      <c r="B24" s="13"/>
      <c r="C24" s="14" t="s">
        <v>131</v>
      </c>
    </row>
    <row r="25" spans="1:3" x14ac:dyDescent="0.35">
      <c r="A25" s="12"/>
      <c r="B25" s="14" t="s">
        <v>132</v>
      </c>
      <c r="C25" s="14" t="s">
        <v>41</v>
      </c>
    </row>
    <row r="26" spans="1:3" x14ac:dyDescent="0.35">
      <c r="A26" s="12"/>
      <c r="B26" s="14"/>
      <c r="C26" s="14" t="s">
        <v>43</v>
      </c>
    </row>
    <row r="27" spans="1:3" x14ac:dyDescent="0.35">
      <c r="A27" s="12"/>
      <c r="B27" s="13"/>
      <c r="C27" s="14" t="s">
        <v>130</v>
      </c>
    </row>
    <row r="28" spans="1:3" x14ac:dyDescent="0.35">
      <c r="A28" s="12"/>
      <c r="B28" s="13"/>
      <c r="C28" s="14" t="s">
        <v>131</v>
      </c>
    </row>
    <row r="29" spans="1:3" x14ac:dyDescent="0.35">
      <c r="A29" s="34"/>
      <c r="B29" s="35"/>
      <c r="C29" s="36"/>
    </row>
    <row r="30" spans="1:3" x14ac:dyDescent="0.35">
      <c r="A30" s="12">
        <v>20.6</v>
      </c>
      <c r="B30" s="13" t="s">
        <v>134</v>
      </c>
      <c r="C30" s="14" t="s">
        <v>135</v>
      </c>
    </row>
    <row r="31" spans="1:3" x14ac:dyDescent="0.35">
      <c r="A31" s="12"/>
      <c r="B31" s="13"/>
      <c r="C31" s="14" t="s">
        <v>136</v>
      </c>
    </row>
    <row r="32" spans="1:3" x14ac:dyDescent="0.35">
      <c r="A32" s="12"/>
      <c r="B32" s="13"/>
      <c r="C32" s="14" t="s">
        <v>137</v>
      </c>
    </row>
    <row r="33" spans="1:3" x14ac:dyDescent="0.35">
      <c r="A33" s="12"/>
      <c r="B33" s="13"/>
      <c r="C33" s="14" t="s">
        <v>37</v>
      </c>
    </row>
    <row r="34" spans="1:3" x14ac:dyDescent="0.35">
      <c r="A34" s="34"/>
      <c r="B34" s="35"/>
      <c r="C34" s="36"/>
    </row>
    <row r="35" spans="1:3" x14ac:dyDescent="0.35">
      <c r="A35" s="12">
        <v>20.7</v>
      </c>
      <c r="B35" s="13" t="s">
        <v>246</v>
      </c>
      <c r="C35" s="14"/>
    </row>
    <row r="36" spans="1:3" x14ac:dyDescent="0.35">
      <c r="A36" s="12"/>
      <c r="B36" s="13" t="s">
        <v>247</v>
      </c>
      <c r="C36" s="14"/>
    </row>
    <row r="37" spans="1:3" x14ac:dyDescent="0.35">
      <c r="A37" s="12"/>
      <c r="B37" s="13" t="s">
        <v>248</v>
      </c>
      <c r="C37" s="14"/>
    </row>
    <row r="38" spans="1:3" x14ac:dyDescent="0.35">
      <c r="A38" s="39"/>
      <c r="B38" s="11" t="s">
        <v>242</v>
      </c>
      <c r="C38" s="40"/>
    </row>
    <row r="39" spans="1:3" x14ac:dyDescent="0.35">
      <c r="A39" s="12">
        <v>20.8</v>
      </c>
      <c r="B39" s="13" t="s">
        <v>120</v>
      </c>
      <c r="C39" s="14" t="s">
        <v>151</v>
      </c>
    </row>
    <row r="40" spans="1:3" x14ac:dyDescent="0.35">
      <c r="A40" s="12"/>
      <c r="B40" s="13"/>
      <c r="C40" s="14" t="s">
        <v>152</v>
      </c>
    </row>
    <row r="41" spans="1:3" x14ac:dyDescent="0.35">
      <c r="A41" s="12"/>
      <c r="B41" s="13"/>
      <c r="C41" s="14" t="s">
        <v>153</v>
      </c>
    </row>
    <row r="42" spans="1:3" x14ac:dyDescent="0.35">
      <c r="A42" s="34"/>
      <c r="B42" s="35"/>
      <c r="C42" s="36"/>
    </row>
    <row r="43" spans="1:3" x14ac:dyDescent="0.35">
      <c r="A43" s="12" t="s">
        <v>249</v>
      </c>
      <c r="B43" s="13" t="s">
        <v>155</v>
      </c>
      <c r="C43" s="14"/>
    </row>
    <row r="44" spans="1:3" x14ac:dyDescent="0.35">
      <c r="A44" s="12">
        <v>20.9</v>
      </c>
      <c r="B44" s="13" t="s">
        <v>126</v>
      </c>
      <c r="C44" s="14"/>
    </row>
    <row r="45" spans="1:3" x14ac:dyDescent="0.35">
      <c r="A45" s="26">
        <v>20.100000000000001</v>
      </c>
      <c r="B45" s="27" t="s">
        <v>128</v>
      </c>
      <c r="C45" s="28"/>
    </row>
    <row r="46" spans="1:3" x14ac:dyDescent="0.35">
      <c r="A46" s="12"/>
      <c r="B46" s="14" t="s">
        <v>129</v>
      </c>
      <c r="C46" s="14" t="s">
        <v>41</v>
      </c>
    </row>
    <row r="47" spans="1:3" x14ac:dyDescent="0.35">
      <c r="A47" s="12"/>
      <c r="B47" s="14"/>
      <c r="C47" s="14" t="s">
        <v>43</v>
      </c>
    </row>
    <row r="48" spans="1:3" x14ac:dyDescent="0.35">
      <c r="A48" s="12"/>
      <c r="B48" s="13"/>
      <c r="C48" s="14" t="s">
        <v>130</v>
      </c>
    </row>
    <row r="49" spans="1:3" x14ac:dyDescent="0.35">
      <c r="A49" s="12"/>
      <c r="B49" s="13"/>
      <c r="C49" s="14" t="s">
        <v>131</v>
      </c>
    </row>
    <row r="50" spans="1:3" x14ac:dyDescent="0.35">
      <c r="A50" s="12"/>
      <c r="B50" s="14" t="s">
        <v>132</v>
      </c>
      <c r="C50" s="14" t="s">
        <v>41</v>
      </c>
    </row>
    <row r="51" spans="1:3" x14ac:dyDescent="0.35">
      <c r="A51" s="12"/>
      <c r="B51" s="14"/>
      <c r="C51" s="14" t="s">
        <v>43</v>
      </c>
    </row>
    <row r="52" spans="1:3" x14ac:dyDescent="0.35">
      <c r="A52" s="12"/>
      <c r="B52" s="13"/>
      <c r="C52" s="14" t="s">
        <v>130</v>
      </c>
    </row>
    <row r="53" spans="1:3" x14ac:dyDescent="0.35">
      <c r="A53" s="12"/>
      <c r="B53" s="13"/>
      <c r="C53" s="14" t="s">
        <v>131</v>
      </c>
    </row>
    <row r="54" spans="1:3" x14ac:dyDescent="0.35">
      <c r="A54" s="34"/>
      <c r="B54" s="35"/>
      <c r="C54" s="36"/>
    </row>
    <row r="55" spans="1:3" x14ac:dyDescent="0.35">
      <c r="A55" s="12">
        <v>20.11</v>
      </c>
      <c r="B55" s="13" t="s">
        <v>134</v>
      </c>
      <c r="C55" s="14" t="s">
        <v>135</v>
      </c>
    </row>
    <row r="56" spans="1:3" x14ac:dyDescent="0.35">
      <c r="A56" s="12"/>
      <c r="B56" s="13"/>
      <c r="C56" s="14" t="s">
        <v>136</v>
      </c>
    </row>
    <row r="57" spans="1:3" x14ac:dyDescent="0.35">
      <c r="A57" s="12"/>
      <c r="B57" s="13"/>
      <c r="C57" s="14" t="s">
        <v>137</v>
      </c>
    </row>
    <row r="58" spans="1:3" x14ac:dyDescent="0.35">
      <c r="A58" s="12"/>
      <c r="B58" s="13"/>
      <c r="C58" s="14" t="s">
        <v>37</v>
      </c>
    </row>
    <row r="59" spans="1:3" x14ac:dyDescent="0.35">
      <c r="A59" s="34"/>
      <c r="B59" s="35"/>
      <c r="C59" s="36"/>
    </row>
    <row r="60" spans="1:3" x14ac:dyDescent="0.35">
      <c r="A60" s="12">
        <v>20.12</v>
      </c>
      <c r="B60" s="13" t="s">
        <v>250</v>
      </c>
      <c r="C60" s="14"/>
    </row>
    <row r="61" spans="1:3" x14ac:dyDescent="0.35">
      <c r="A61" s="39"/>
      <c r="B61" s="11" t="s">
        <v>243</v>
      </c>
      <c r="C61" s="40"/>
    </row>
    <row r="62" spans="1:3" x14ac:dyDescent="0.35">
      <c r="A62" s="12">
        <v>20.13</v>
      </c>
      <c r="B62" s="13" t="s">
        <v>120</v>
      </c>
      <c r="C62" s="14" t="s">
        <v>151</v>
      </c>
    </row>
    <row r="63" spans="1:3" x14ac:dyDescent="0.35">
      <c r="A63" s="12"/>
      <c r="B63" s="13"/>
      <c r="C63" s="14" t="s">
        <v>152</v>
      </c>
    </row>
    <row r="64" spans="1:3" x14ac:dyDescent="0.35">
      <c r="A64" s="12"/>
      <c r="B64" s="13"/>
      <c r="C64" s="14" t="s">
        <v>153</v>
      </c>
    </row>
    <row r="65" spans="1:3" x14ac:dyDescent="0.35">
      <c r="A65" s="34"/>
      <c r="B65" s="35"/>
      <c r="C65" s="36"/>
    </row>
    <row r="66" spans="1:3" x14ac:dyDescent="0.35">
      <c r="A66" s="12" t="s">
        <v>251</v>
      </c>
      <c r="B66" s="13" t="s">
        <v>155</v>
      </c>
      <c r="C66" s="14"/>
    </row>
    <row r="67" spans="1:3" x14ac:dyDescent="0.35">
      <c r="A67" s="12">
        <v>20.14</v>
      </c>
      <c r="B67" s="13" t="s">
        <v>126</v>
      </c>
      <c r="C67" s="14"/>
    </row>
    <row r="68" spans="1:3" x14ac:dyDescent="0.35">
      <c r="A68" s="29">
        <v>20.149999999999999</v>
      </c>
      <c r="B68" s="27" t="s">
        <v>128</v>
      </c>
      <c r="C68" s="28"/>
    </row>
    <row r="69" spans="1:3" x14ac:dyDescent="0.35">
      <c r="A69" s="12"/>
      <c r="B69" s="14" t="s">
        <v>129</v>
      </c>
      <c r="C69" s="14" t="s">
        <v>41</v>
      </c>
    </row>
    <row r="70" spans="1:3" x14ac:dyDescent="0.35">
      <c r="A70" s="12"/>
      <c r="B70" s="14"/>
      <c r="C70" s="14" t="s">
        <v>43</v>
      </c>
    </row>
    <row r="71" spans="1:3" x14ac:dyDescent="0.35">
      <c r="A71" s="12"/>
      <c r="B71" s="13"/>
      <c r="C71" s="14" t="s">
        <v>130</v>
      </c>
    </row>
    <row r="72" spans="1:3" x14ac:dyDescent="0.35">
      <c r="A72" s="12"/>
      <c r="B72" s="13"/>
      <c r="C72" s="14" t="s">
        <v>131</v>
      </c>
    </row>
    <row r="73" spans="1:3" x14ac:dyDescent="0.35">
      <c r="A73" s="12"/>
      <c r="B73" s="14" t="s">
        <v>132</v>
      </c>
      <c r="C73" s="14" t="s">
        <v>41</v>
      </c>
    </row>
    <row r="74" spans="1:3" x14ac:dyDescent="0.35">
      <c r="A74" s="12"/>
      <c r="B74" s="14"/>
      <c r="C74" s="14" t="s">
        <v>43</v>
      </c>
    </row>
    <row r="75" spans="1:3" x14ac:dyDescent="0.35">
      <c r="A75" s="12"/>
      <c r="B75" s="13"/>
      <c r="C75" s="14" t="s">
        <v>130</v>
      </c>
    </row>
    <row r="76" spans="1:3" x14ac:dyDescent="0.35">
      <c r="A76" s="12"/>
      <c r="B76" s="13"/>
      <c r="C76" s="14" t="s">
        <v>131</v>
      </c>
    </row>
    <row r="77" spans="1:3" x14ac:dyDescent="0.35">
      <c r="A77" s="34"/>
      <c r="B77" s="35"/>
      <c r="C77" s="36"/>
    </row>
    <row r="78" spans="1:3" x14ac:dyDescent="0.35">
      <c r="A78" s="12">
        <v>20.16</v>
      </c>
      <c r="B78" s="13" t="s">
        <v>134</v>
      </c>
      <c r="C78" s="14" t="s">
        <v>135</v>
      </c>
    </row>
    <row r="79" spans="1:3" x14ac:dyDescent="0.35">
      <c r="A79" s="12"/>
      <c r="B79" s="13"/>
      <c r="C79" s="14" t="s">
        <v>136</v>
      </c>
    </row>
    <row r="80" spans="1:3" x14ac:dyDescent="0.35">
      <c r="A80" s="12"/>
      <c r="B80" s="13"/>
      <c r="C80" s="14" t="s">
        <v>137</v>
      </c>
    </row>
    <row r="81" spans="1:3" x14ac:dyDescent="0.35">
      <c r="A81" s="12"/>
      <c r="B81" s="13"/>
      <c r="C81" s="14" t="s">
        <v>37</v>
      </c>
    </row>
    <row r="82" spans="1:3" x14ac:dyDescent="0.35">
      <c r="A82" s="34"/>
      <c r="B82" s="35"/>
      <c r="C82" s="36"/>
    </row>
    <row r="83" spans="1:3" x14ac:dyDescent="0.35">
      <c r="A83" s="49">
        <v>20.170000000000002</v>
      </c>
      <c r="B83" s="13" t="s">
        <v>252</v>
      </c>
      <c r="C83" s="14"/>
    </row>
    <row r="84" spans="1:3" x14ac:dyDescent="0.35">
      <c r="A84" s="12"/>
      <c r="B84" s="13" t="s">
        <v>253</v>
      </c>
      <c r="C84" s="14"/>
    </row>
    <row r="85" spans="1:3" x14ac:dyDescent="0.35">
      <c r="A85" s="12"/>
      <c r="B85" s="13" t="s">
        <v>254</v>
      </c>
      <c r="C85" s="14"/>
    </row>
    <row r="86" spans="1:3" x14ac:dyDescent="0.35">
      <c r="A86" s="39"/>
      <c r="B86" s="11" t="s">
        <v>244</v>
      </c>
      <c r="C86" s="40"/>
    </row>
    <row r="87" spans="1:3" x14ac:dyDescent="0.35">
      <c r="A87" s="12">
        <v>20.18</v>
      </c>
      <c r="B87" s="13" t="s">
        <v>120</v>
      </c>
      <c r="C87" s="14" t="s">
        <v>151</v>
      </c>
    </row>
    <row r="88" spans="1:3" x14ac:dyDescent="0.35">
      <c r="A88" s="12"/>
      <c r="B88" s="13"/>
      <c r="C88" s="14" t="s">
        <v>152</v>
      </c>
    </row>
    <row r="89" spans="1:3" x14ac:dyDescent="0.35">
      <c r="A89" s="12"/>
      <c r="B89" s="13"/>
      <c r="C89" s="14" t="s">
        <v>153</v>
      </c>
    </row>
    <row r="90" spans="1:3" x14ac:dyDescent="0.35">
      <c r="A90" s="34"/>
      <c r="B90" s="35"/>
      <c r="C90" s="36"/>
    </row>
    <row r="91" spans="1:3" x14ac:dyDescent="0.35">
      <c r="A91" s="12" t="s">
        <v>255</v>
      </c>
      <c r="B91" s="13" t="s">
        <v>155</v>
      </c>
      <c r="C91" s="14"/>
    </row>
    <row r="92" spans="1:3" x14ac:dyDescent="0.35">
      <c r="A92" s="12">
        <v>20.190000000000001</v>
      </c>
      <c r="B92" s="13" t="s">
        <v>126</v>
      </c>
      <c r="C92" s="14"/>
    </row>
    <row r="93" spans="1:3" x14ac:dyDescent="0.35">
      <c r="A93" s="26">
        <v>20.2</v>
      </c>
      <c r="B93" s="27" t="s">
        <v>128</v>
      </c>
      <c r="C93" s="28"/>
    </row>
    <row r="94" spans="1:3" x14ac:dyDescent="0.35">
      <c r="A94" s="12"/>
      <c r="B94" s="14" t="s">
        <v>129</v>
      </c>
      <c r="C94" s="14" t="s">
        <v>41</v>
      </c>
    </row>
    <row r="95" spans="1:3" x14ac:dyDescent="0.35">
      <c r="A95" s="12"/>
      <c r="B95" s="14"/>
      <c r="C95" s="14" t="s">
        <v>43</v>
      </c>
    </row>
    <row r="96" spans="1:3" x14ac:dyDescent="0.35">
      <c r="A96" s="12"/>
      <c r="B96" s="13"/>
      <c r="C96" s="14" t="s">
        <v>130</v>
      </c>
    </row>
    <row r="97" spans="1:3" x14ac:dyDescent="0.35">
      <c r="A97" s="12"/>
      <c r="B97" s="13"/>
      <c r="C97" s="14" t="s">
        <v>131</v>
      </c>
    </row>
    <row r="98" spans="1:3" x14ac:dyDescent="0.35">
      <c r="A98" s="12"/>
      <c r="B98" s="14" t="s">
        <v>132</v>
      </c>
      <c r="C98" s="14" t="s">
        <v>41</v>
      </c>
    </row>
    <row r="99" spans="1:3" x14ac:dyDescent="0.35">
      <c r="A99" s="12"/>
      <c r="B99" s="14"/>
      <c r="C99" s="14" t="s">
        <v>43</v>
      </c>
    </row>
    <row r="100" spans="1:3" x14ac:dyDescent="0.35">
      <c r="A100" s="12"/>
      <c r="B100" s="13"/>
      <c r="C100" s="14" t="s">
        <v>130</v>
      </c>
    </row>
    <row r="101" spans="1:3" x14ac:dyDescent="0.35">
      <c r="A101" s="12"/>
      <c r="B101" s="13"/>
      <c r="C101" s="14" t="s">
        <v>131</v>
      </c>
    </row>
    <row r="102" spans="1:3" x14ac:dyDescent="0.35">
      <c r="A102" s="34"/>
      <c r="B102" s="35"/>
      <c r="C102" s="36"/>
    </row>
    <row r="103" spans="1:3" x14ac:dyDescent="0.35">
      <c r="A103" s="12">
        <v>20.21</v>
      </c>
      <c r="B103" s="13" t="s">
        <v>134</v>
      </c>
      <c r="C103" s="14" t="s">
        <v>135</v>
      </c>
    </row>
    <row r="104" spans="1:3" x14ac:dyDescent="0.35">
      <c r="A104" s="12"/>
      <c r="B104" s="13"/>
      <c r="C104" s="14" t="s">
        <v>136</v>
      </c>
    </row>
    <row r="105" spans="1:3" x14ac:dyDescent="0.35">
      <c r="A105" s="12"/>
      <c r="B105" s="13"/>
      <c r="C105" s="14" t="s">
        <v>137</v>
      </c>
    </row>
    <row r="106" spans="1:3" x14ac:dyDescent="0.35">
      <c r="A106" s="12"/>
      <c r="B106" s="13"/>
      <c r="C106" s="14" t="s">
        <v>37</v>
      </c>
    </row>
    <row r="107" spans="1:3" x14ac:dyDescent="0.35">
      <c r="A107" s="34"/>
      <c r="B107" s="35"/>
      <c r="C107" s="36"/>
    </row>
    <row r="108" spans="1:3" x14ac:dyDescent="0.35">
      <c r="A108" s="49">
        <v>20.22</v>
      </c>
      <c r="B108" s="13" t="s">
        <v>256</v>
      </c>
      <c r="C108" s="14"/>
    </row>
    <row r="109" spans="1:3" x14ac:dyDescent="0.35">
      <c r="A109" s="12"/>
      <c r="B109" s="13" t="s">
        <v>257</v>
      </c>
      <c r="C109" s="14"/>
    </row>
    <row r="110" spans="1:3" x14ac:dyDescent="0.35">
      <c r="A110" s="12"/>
      <c r="B110" s="13" t="s">
        <v>258</v>
      </c>
      <c r="C110" s="14"/>
    </row>
    <row r="111" spans="1:3" x14ac:dyDescent="0.35">
      <c r="A111" s="39"/>
      <c r="B111" s="10" t="s">
        <v>183</v>
      </c>
      <c r="C111" s="44" t="s">
        <v>184</v>
      </c>
    </row>
    <row r="112" spans="1:3" x14ac:dyDescent="0.35">
      <c r="A112" s="45"/>
      <c r="B112" s="46" t="s">
        <v>259</v>
      </c>
      <c r="C112" s="47" t="e">
        <f>C60/C35</f>
        <v>#DIV/0!</v>
      </c>
    </row>
    <row r="113" spans="1:3" x14ac:dyDescent="0.35">
      <c r="A113" s="45"/>
      <c r="B113" s="46" t="s">
        <v>260</v>
      </c>
      <c r="C113" s="47" t="e">
        <f>C83/C35</f>
        <v>#DIV/0!</v>
      </c>
    </row>
    <row r="114" spans="1:3" x14ac:dyDescent="0.35">
      <c r="A114" s="45"/>
      <c r="B114" s="46" t="s">
        <v>261</v>
      </c>
      <c r="C114" s="50" t="e">
        <f>C108/C35</f>
        <v>#DIV/0!</v>
      </c>
    </row>
    <row r="115" spans="1:3" x14ac:dyDescent="0.35">
      <c r="A115" s="45"/>
      <c r="B115" s="46" t="s">
        <v>262</v>
      </c>
      <c r="C115" s="47" t="e">
        <f>C83/C60</f>
        <v>#DIV/0!</v>
      </c>
    </row>
    <row r="116" spans="1:3" x14ac:dyDescent="0.35">
      <c r="A116" s="45"/>
      <c r="B116" s="46" t="s">
        <v>263</v>
      </c>
      <c r="C116" s="50" t="e">
        <f>C108/C83</f>
        <v>#DIV/0!</v>
      </c>
    </row>
    <row r="117" spans="1:3" x14ac:dyDescent="0.35">
      <c r="A117" s="45"/>
      <c r="B117" s="46" t="s">
        <v>264</v>
      </c>
      <c r="C117" s="50" t="e">
        <f>C109/C83</f>
        <v>#DIV/0!</v>
      </c>
    </row>
    <row r="118" spans="1:3" x14ac:dyDescent="0.35">
      <c r="A118" s="41"/>
      <c r="B118" s="1"/>
    </row>
    <row r="119" spans="1:3" x14ac:dyDescent="0.35">
      <c r="A119" s="41"/>
      <c r="B119" s="1"/>
    </row>
    <row r="120" spans="1:3" x14ac:dyDescent="0.35">
      <c r="A120" s="41"/>
      <c r="B120" s="1"/>
    </row>
    <row r="121" spans="1:3" x14ac:dyDescent="0.35">
      <c r="A121" s="41"/>
      <c r="B121" s="1"/>
    </row>
    <row r="122" spans="1:3" x14ac:dyDescent="0.35">
      <c r="A122" s="41"/>
      <c r="B122" s="1"/>
    </row>
    <row r="123" spans="1:3" x14ac:dyDescent="0.35">
      <c r="A123" s="41"/>
      <c r="B123" s="1"/>
    </row>
    <row r="124" spans="1:3" x14ac:dyDescent="0.35">
      <c r="A124" s="41"/>
      <c r="B124" s="1"/>
    </row>
    <row r="125" spans="1:3" x14ac:dyDescent="0.35">
      <c r="A125" s="41"/>
      <c r="B125" s="1"/>
    </row>
    <row r="126" spans="1:3" x14ac:dyDescent="0.35">
      <c r="A126" s="41"/>
      <c r="B126" s="1"/>
    </row>
    <row r="127" spans="1:3" x14ac:dyDescent="0.35">
      <c r="A127" s="41"/>
      <c r="B127" s="1"/>
    </row>
    <row r="128" spans="1:3" x14ac:dyDescent="0.35">
      <c r="A128" s="41"/>
      <c r="B128" s="1"/>
    </row>
    <row r="129" spans="1:2" x14ac:dyDescent="0.35">
      <c r="A129" s="41"/>
      <c r="B129" s="1"/>
    </row>
    <row r="130" spans="1:2" x14ac:dyDescent="0.35">
      <c r="A130" s="41"/>
      <c r="B130" s="1"/>
    </row>
    <row r="131" spans="1:2" x14ac:dyDescent="0.35">
      <c r="A131" s="41"/>
      <c r="B131" s="1"/>
    </row>
    <row r="132" spans="1:2" x14ac:dyDescent="0.35">
      <c r="A132" s="41"/>
      <c r="B132" s="1"/>
    </row>
    <row r="133" spans="1:2" x14ac:dyDescent="0.35">
      <c r="A133" s="41"/>
      <c r="B133" s="1"/>
    </row>
    <row r="134" spans="1:2" x14ac:dyDescent="0.35">
      <c r="A134" s="41"/>
      <c r="B134" s="1"/>
    </row>
    <row r="135" spans="1:2" x14ac:dyDescent="0.35">
      <c r="A135" s="41"/>
      <c r="B135" s="1"/>
    </row>
    <row r="136" spans="1:2" x14ac:dyDescent="0.35">
      <c r="A136" s="41"/>
      <c r="B136" s="1"/>
    </row>
    <row r="137" spans="1:2" x14ac:dyDescent="0.35">
      <c r="A137" s="41"/>
      <c r="B137" s="1"/>
    </row>
    <row r="138" spans="1:2" x14ac:dyDescent="0.35">
      <c r="A138" s="41"/>
      <c r="B138" s="1"/>
    </row>
    <row r="139" spans="1:2" x14ac:dyDescent="0.35">
      <c r="A139" s="41"/>
      <c r="B139" s="1"/>
    </row>
    <row r="140" spans="1:2" x14ac:dyDescent="0.35">
      <c r="A140" s="41"/>
      <c r="B140" s="1"/>
    </row>
    <row r="141" spans="1:2" x14ac:dyDescent="0.35">
      <c r="A141" s="41"/>
      <c r="B141" s="1"/>
    </row>
    <row r="142" spans="1:2" x14ac:dyDescent="0.35">
      <c r="A142" s="41"/>
      <c r="B142" s="1"/>
    </row>
    <row r="143" spans="1:2" x14ac:dyDescent="0.35">
      <c r="A143" s="41"/>
      <c r="B143" s="1"/>
    </row>
    <row r="144" spans="1:2" x14ac:dyDescent="0.35">
      <c r="A144" s="41"/>
      <c r="B144" s="1"/>
    </row>
    <row r="145" spans="1:2" x14ac:dyDescent="0.35">
      <c r="A145" s="41"/>
      <c r="B145" s="1"/>
    </row>
    <row r="146" spans="1:2" x14ac:dyDescent="0.35">
      <c r="A146" s="41"/>
      <c r="B146" s="1"/>
    </row>
    <row r="147" spans="1:2" x14ac:dyDescent="0.35">
      <c r="A147" s="41"/>
      <c r="B147" s="1"/>
    </row>
    <row r="148" spans="1:2" x14ac:dyDescent="0.35">
      <c r="A148" s="41"/>
      <c r="B148" s="1"/>
    </row>
    <row r="149" spans="1:2" x14ac:dyDescent="0.35">
      <c r="A149" s="41"/>
      <c r="B149" s="1"/>
    </row>
    <row r="150" spans="1:2" x14ac:dyDescent="0.35">
      <c r="A150" s="41"/>
      <c r="B150" s="1"/>
    </row>
    <row r="151" spans="1:2" x14ac:dyDescent="0.35">
      <c r="A151" s="41"/>
      <c r="B151" s="1"/>
    </row>
    <row r="152" spans="1:2" x14ac:dyDescent="0.35">
      <c r="A152" s="41"/>
      <c r="B152" s="1"/>
    </row>
    <row r="153" spans="1:2" x14ac:dyDescent="0.35">
      <c r="A153" s="41"/>
      <c r="B153" s="1"/>
    </row>
    <row r="154" spans="1:2" x14ac:dyDescent="0.35">
      <c r="A154" s="41"/>
      <c r="B154" s="1"/>
    </row>
    <row r="155" spans="1:2" x14ac:dyDescent="0.35">
      <c r="A155" s="41"/>
      <c r="B155" s="1"/>
    </row>
    <row r="156" spans="1:2" x14ac:dyDescent="0.35">
      <c r="A156" s="41"/>
      <c r="B156" s="1"/>
    </row>
    <row r="157" spans="1:2" x14ac:dyDescent="0.35">
      <c r="A157" s="41"/>
      <c r="B157" s="1"/>
    </row>
    <row r="158" spans="1:2" x14ac:dyDescent="0.35">
      <c r="A158" s="41"/>
      <c r="B158" s="1"/>
    </row>
    <row r="159" spans="1:2" x14ac:dyDescent="0.35">
      <c r="A159" s="41"/>
      <c r="B159" s="1"/>
    </row>
    <row r="160" spans="1:2" x14ac:dyDescent="0.35">
      <c r="A160" s="41"/>
      <c r="B160" s="1"/>
    </row>
    <row r="161" spans="1:2" x14ac:dyDescent="0.35">
      <c r="A161" s="41"/>
      <c r="B161" s="1"/>
    </row>
    <row r="162" spans="1:2" x14ac:dyDescent="0.35">
      <c r="A162" s="41"/>
      <c r="B162" s="1"/>
    </row>
    <row r="163" spans="1:2" x14ac:dyDescent="0.35">
      <c r="A163" s="41"/>
      <c r="B163" s="1"/>
    </row>
  </sheetData>
  <pageMargins left="0.7" right="0.7" top="0.75" bottom="0.75" header="0.3" footer="0.3"/>
  <pageSetup paperSize="9" orientation="portrait" verticalDpi="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7B500-150C-4F9C-9E89-A8E769A16663}">
  <dimension ref="A1:C163"/>
  <sheetViews>
    <sheetView workbookViewId="0">
      <selection activeCell="B9" sqref="B9"/>
    </sheetView>
  </sheetViews>
  <sheetFormatPr defaultColWidth="8.7265625" defaultRowHeight="14.5" x14ac:dyDescent="0.35"/>
  <cols>
    <col min="1" max="1" width="10.54296875" customWidth="1"/>
    <col min="2" max="2" width="100.54296875" customWidth="1"/>
    <col min="3" max="3" width="58.1796875" style="1" customWidth="1"/>
  </cols>
  <sheetData>
    <row r="1" spans="1:3" ht="18.5" x14ac:dyDescent="0.45">
      <c r="A1" s="25" t="s">
        <v>265</v>
      </c>
      <c r="B1" s="25"/>
      <c r="C1" s="51"/>
    </row>
    <row r="3" spans="1:3" x14ac:dyDescent="0.35">
      <c r="A3" s="9" t="s">
        <v>1106</v>
      </c>
      <c r="B3" s="10" t="s">
        <v>20</v>
      </c>
      <c r="C3" s="10" t="s">
        <v>21</v>
      </c>
    </row>
    <row r="4" spans="1:3" x14ac:dyDescent="0.35">
      <c r="A4" s="12"/>
      <c r="B4" s="38" t="s">
        <v>266</v>
      </c>
      <c r="C4" s="13"/>
    </row>
    <row r="5" spans="1:3" ht="29" x14ac:dyDescent="0.35">
      <c r="A5" s="12">
        <v>21.2</v>
      </c>
      <c r="B5" s="13" t="s">
        <v>267</v>
      </c>
      <c r="C5" s="13" t="s">
        <v>268</v>
      </c>
    </row>
    <row r="6" spans="1:3" ht="29" x14ac:dyDescent="0.35">
      <c r="A6" s="12"/>
      <c r="B6" s="37"/>
      <c r="C6" s="13" t="s">
        <v>269</v>
      </c>
    </row>
    <row r="7" spans="1:3" ht="29" x14ac:dyDescent="0.35">
      <c r="A7" s="12"/>
      <c r="B7" s="214"/>
      <c r="C7" s="13" t="s">
        <v>270</v>
      </c>
    </row>
    <row r="8" spans="1:3" ht="29" x14ac:dyDescent="0.35">
      <c r="A8" s="213"/>
      <c r="B8" s="13"/>
      <c r="C8" s="98" t="s">
        <v>271</v>
      </c>
    </row>
    <row r="9" spans="1:3" x14ac:dyDescent="0.35">
      <c r="A9" s="210" t="s">
        <v>1608</v>
      </c>
      <c r="B9" s="212" t="s">
        <v>1789</v>
      </c>
      <c r="C9" s="204" t="s">
        <v>1611</v>
      </c>
    </row>
    <row r="10" spans="1:3" x14ac:dyDescent="0.35">
      <c r="A10" s="210"/>
      <c r="B10" s="203"/>
      <c r="C10" s="204" t="s">
        <v>1790</v>
      </c>
    </row>
    <row r="11" spans="1:3" x14ac:dyDescent="0.35">
      <c r="A11" s="210"/>
      <c r="B11" s="203"/>
      <c r="C11" s="204" t="s">
        <v>1791</v>
      </c>
    </row>
    <row r="12" spans="1:3" x14ac:dyDescent="0.35">
      <c r="A12" s="210"/>
      <c r="B12" s="203"/>
      <c r="C12" s="204" t="s">
        <v>1606</v>
      </c>
    </row>
    <row r="13" spans="1:3" x14ac:dyDescent="0.35">
      <c r="A13" s="39"/>
      <c r="B13" s="11" t="s">
        <v>268</v>
      </c>
      <c r="C13" s="52"/>
    </row>
    <row r="14" spans="1:3" x14ac:dyDescent="0.35">
      <c r="A14" s="12">
        <v>21.3</v>
      </c>
      <c r="B14" s="13" t="s">
        <v>120</v>
      </c>
      <c r="C14" s="13" t="s">
        <v>121</v>
      </c>
    </row>
    <row r="15" spans="1:3" x14ac:dyDescent="0.35">
      <c r="A15" s="12"/>
      <c r="B15" s="13"/>
      <c r="C15" s="13" t="s">
        <v>122</v>
      </c>
    </row>
    <row r="16" spans="1:3" x14ac:dyDescent="0.35">
      <c r="A16" s="12"/>
      <c r="B16" s="13"/>
      <c r="C16" s="13" t="s">
        <v>123</v>
      </c>
    </row>
    <row r="17" spans="1:3" x14ac:dyDescent="0.35">
      <c r="A17" s="34"/>
      <c r="B17" s="35"/>
      <c r="C17" s="35"/>
    </row>
    <row r="18" spans="1:3" x14ac:dyDescent="0.35">
      <c r="A18" s="12" t="s">
        <v>272</v>
      </c>
      <c r="B18" s="14" t="s">
        <v>123</v>
      </c>
      <c r="C18" s="13"/>
    </row>
    <row r="19" spans="1:3" x14ac:dyDescent="0.35">
      <c r="A19" s="12">
        <v>21.4</v>
      </c>
      <c r="B19" s="13" t="s">
        <v>126</v>
      </c>
      <c r="C19" s="13"/>
    </row>
    <row r="20" spans="1:3" x14ac:dyDescent="0.35">
      <c r="A20" s="29">
        <v>21.5</v>
      </c>
      <c r="B20" s="27" t="s">
        <v>128</v>
      </c>
      <c r="C20" s="30"/>
    </row>
    <row r="21" spans="1:3" x14ac:dyDescent="0.35">
      <c r="A21" s="12"/>
      <c r="B21" s="14" t="s">
        <v>129</v>
      </c>
      <c r="C21" s="13" t="s">
        <v>41</v>
      </c>
    </row>
    <row r="22" spans="1:3" x14ac:dyDescent="0.35">
      <c r="A22" s="12"/>
      <c r="B22" s="14"/>
      <c r="C22" s="13" t="s">
        <v>43</v>
      </c>
    </row>
    <row r="23" spans="1:3" x14ac:dyDescent="0.35">
      <c r="A23" s="12"/>
      <c r="B23" s="13"/>
      <c r="C23" s="13" t="s">
        <v>130</v>
      </c>
    </row>
    <row r="24" spans="1:3" x14ac:dyDescent="0.35">
      <c r="A24" s="12"/>
      <c r="B24" s="13"/>
      <c r="C24" s="13" t="s">
        <v>131</v>
      </c>
    </row>
    <row r="25" spans="1:3" x14ac:dyDescent="0.35">
      <c r="A25" s="12"/>
      <c r="B25" s="14" t="s">
        <v>132</v>
      </c>
      <c r="C25" s="13" t="s">
        <v>41</v>
      </c>
    </row>
    <row r="26" spans="1:3" x14ac:dyDescent="0.35">
      <c r="A26" s="12"/>
      <c r="B26" s="14"/>
      <c r="C26" s="13" t="s">
        <v>43</v>
      </c>
    </row>
    <row r="27" spans="1:3" x14ac:dyDescent="0.35">
      <c r="A27" s="12"/>
      <c r="B27" s="13"/>
      <c r="C27" s="13" t="s">
        <v>130</v>
      </c>
    </row>
    <row r="28" spans="1:3" x14ac:dyDescent="0.35">
      <c r="A28" s="12"/>
      <c r="B28" s="13"/>
      <c r="C28" s="13" t="s">
        <v>131</v>
      </c>
    </row>
    <row r="29" spans="1:3" x14ac:dyDescent="0.35">
      <c r="A29" s="34"/>
      <c r="B29" s="35"/>
      <c r="C29" s="35"/>
    </row>
    <row r="30" spans="1:3" x14ac:dyDescent="0.35">
      <c r="A30" s="12">
        <v>21.6</v>
      </c>
      <c r="B30" s="13" t="s">
        <v>134</v>
      </c>
      <c r="C30" s="13" t="s">
        <v>135</v>
      </c>
    </row>
    <row r="31" spans="1:3" x14ac:dyDescent="0.35">
      <c r="A31" s="12"/>
      <c r="B31" s="13"/>
      <c r="C31" s="13" t="s">
        <v>136</v>
      </c>
    </row>
    <row r="32" spans="1:3" x14ac:dyDescent="0.35">
      <c r="A32" s="12"/>
      <c r="B32" s="13"/>
      <c r="C32" s="13" t="s">
        <v>137</v>
      </c>
    </row>
    <row r="33" spans="1:3" x14ac:dyDescent="0.35">
      <c r="A33" s="12"/>
      <c r="B33" s="13"/>
      <c r="C33" s="13" t="s">
        <v>37</v>
      </c>
    </row>
    <row r="34" spans="1:3" x14ac:dyDescent="0.35">
      <c r="A34" s="34"/>
      <c r="B34" s="35"/>
      <c r="C34" s="35"/>
    </row>
    <row r="35" spans="1:3" x14ac:dyDescent="0.35">
      <c r="A35" s="12">
        <v>21.7</v>
      </c>
      <c r="B35" s="13" t="s">
        <v>273</v>
      </c>
      <c r="C35" s="13"/>
    </row>
    <row r="36" spans="1:3" x14ac:dyDescent="0.35">
      <c r="A36" s="12"/>
      <c r="B36" s="13" t="s">
        <v>274</v>
      </c>
      <c r="C36" s="13"/>
    </row>
    <row r="37" spans="1:3" x14ac:dyDescent="0.35">
      <c r="A37" s="12"/>
      <c r="B37" s="13" t="s">
        <v>275</v>
      </c>
      <c r="C37" s="13"/>
    </row>
    <row r="38" spans="1:3" x14ac:dyDescent="0.35">
      <c r="A38" s="39"/>
      <c r="B38" s="11" t="s">
        <v>269</v>
      </c>
      <c r="C38" s="52"/>
    </row>
    <row r="39" spans="1:3" x14ac:dyDescent="0.35">
      <c r="A39" s="12">
        <v>21.8</v>
      </c>
      <c r="B39" s="13" t="s">
        <v>120</v>
      </c>
      <c r="C39" s="13" t="s">
        <v>151</v>
      </c>
    </row>
    <row r="40" spans="1:3" x14ac:dyDescent="0.35">
      <c r="A40" s="12"/>
      <c r="B40" s="13"/>
      <c r="C40" s="13" t="s">
        <v>152</v>
      </c>
    </row>
    <row r="41" spans="1:3" x14ac:dyDescent="0.35">
      <c r="A41" s="12"/>
      <c r="B41" s="13"/>
      <c r="C41" s="13" t="s">
        <v>153</v>
      </c>
    </row>
    <row r="42" spans="1:3" x14ac:dyDescent="0.35">
      <c r="A42" s="34"/>
      <c r="B42" s="35"/>
      <c r="C42" s="35"/>
    </row>
    <row r="43" spans="1:3" x14ac:dyDescent="0.35">
      <c r="A43" s="12" t="s">
        <v>276</v>
      </c>
      <c r="B43" s="13" t="s">
        <v>155</v>
      </c>
      <c r="C43" s="13"/>
    </row>
    <row r="44" spans="1:3" x14ac:dyDescent="0.35">
      <c r="A44" s="12">
        <v>21.9</v>
      </c>
      <c r="B44" s="13" t="s">
        <v>126</v>
      </c>
      <c r="C44" s="13"/>
    </row>
    <row r="45" spans="1:3" x14ac:dyDescent="0.35">
      <c r="A45" s="26">
        <v>21.1</v>
      </c>
      <c r="B45" s="27" t="s">
        <v>128</v>
      </c>
      <c r="C45" s="30"/>
    </row>
    <row r="46" spans="1:3" x14ac:dyDescent="0.35">
      <c r="A46" s="12"/>
      <c r="B46" s="14" t="s">
        <v>129</v>
      </c>
      <c r="C46" s="13" t="s">
        <v>41</v>
      </c>
    </row>
    <row r="47" spans="1:3" x14ac:dyDescent="0.35">
      <c r="A47" s="12"/>
      <c r="B47" s="14"/>
      <c r="C47" s="13" t="s">
        <v>43</v>
      </c>
    </row>
    <row r="48" spans="1:3" x14ac:dyDescent="0.35">
      <c r="A48" s="12"/>
      <c r="B48" s="13"/>
      <c r="C48" s="13" t="s">
        <v>130</v>
      </c>
    </row>
    <row r="49" spans="1:3" x14ac:dyDescent="0.35">
      <c r="A49" s="12"/>
      <c r="B49" s="13"/>
      <c r="C49" s="13" t="s">
        <v>131</v>
      </c>
    </row>
    <row r="50" spans="1:3" x14ac:dyDescent="0.35">
      <c r="A50" s="12"/>
      <c r="B50" s="14" t="s">
        <v>132</v>
      </c>
      <c r="C50" s="13" t="s">
        <v>41</v>
      </c>
    </row>
    <row r="51" spans="1:3" x14ac:dyDescent="0.35">
      <c r="A51" s="12"/>
      <c r="B51" s="14"/>
      <c r="C51" s="13" t="s">
        <v>43</v>
      </c>
    </row>
    <row r="52" spans="1:3" x14ac:dyDescent="0.35">
      <c r="A52" s="12"/>
      <c r="B52" s="13"/>
      <c r="C52" s="13" t="s">
        <v>130</v>
      </c>
    </row>
    <row r="53" spans="1:3" x14ac:dyDescent="0.35">
      <c r="A53" s="12"/>
      <c r="B53" s="13"/>
      <c r="C53" s="13" t="s">
        <v>131</v>
      </c>
    </row>
    <row r="54" spans="1:3" x14ac:dyDescent="0.35">
      <c r="A54" s="34"/>
      <c r="B54" s="35"/>
      <c r="C54" s="35"/>
    </row>
    <row r="55" spans="1:3" x14ac:dyDescent="0.35">
      <c r="A55" s="12">
        <v>21.11</v>
      </c>
      <c r="B55" s="13" t="s">
        <v>134</v>
      </c>
      <c r="C55" s="13" t="s">
        <v>135</v>
      </c>
    </row>
    <row r="56" spans="1:3" x14ac:dyDescent="0.35">
      <c r="A56" s="12"/>
      <c r="B56" s="13"/>
      <c r="C56" s="13" t="s">
        <v>136</v>
      </c>
    </row>
    <row r="57" spans="1:3" x14ac:dyDescent="0.35">
      <c r="A57" s="12"/>
      <c r="B57" s="13"/>
      <c r="C57" s="13" t="s">
        <v>137</v>
      </c>
    </row>
    <row r="58" spans="1:3" x14ac:dyDescent="0.35">
      <c r="A58" s="12"/>
      <c r="B58" s="13"/>
      <c r="C58" s="13" t="s">
        <v>37</v>
      </c>
    </row>
    <row r="59" spans="1:3" x14ac:dyDescent="0.35">
      <c r="A59" s="34"/>
      <c r="B59" s="35"/>
      <c r="C59" s="35"/>
    </row>
    <row r="60" spans="1:3" x14ac:dyDescent="0.35">
      <c r="A60" s="12">
        <v>21.12</v>
      </c>
      <c r="B60" s="13" t="s">
        <v>277</v>
      </c>
      <c r="C60" s="13"/>
    </row>
    <row r="61" spans="1:3" x14ac:dyDescent="0.35">
      <c r="A61" s="39"/>
      <c r="B61" s="11" t="s">
        <v>270</v>
      </c>
      <c r="C61" s="52"/>
    </row>
    <row r="62" spans="1:3" x14ac:dyDescent="0.35">
      <c r="A62" s="12">
        <v>21.13</v>
      </c>
      <c r="B62" s="13" t="s">
        <v>120</v>
      </c>
      <c r="C62" s="13" t="s">
        <v>151</v>
      </c>
    </row>
    <row r="63" spans="1:3" x14ac:dyDescent="0.35">
      <c r="A63" s="12"/>
      <c r="B63" s="13"/>
      <c r="C63" s="13" t="s">
        <v>152</v>
      </c>
    </row>
    <row r="64" spans="1:3" x14ac:dyDescent="0.35">
      <c r="A64" s="12"/>
      <c r="B64" s="13"/>
      <c r="C64" s="13" t="s">
        <v>153</v>
      </c>
    </row>
    <row r="65" spans="1:3" x14ac:dyDescent="0.35">
      <c r="A65" s="34"/>
      <c r="B65" s="35"/>
      <c r="C65" s="35"/>
    </row>
    <row r="66" spans="1:3" x14ac:dyDescent="0.35">
      <c r="A66" s="12" t="s">
        <v>278</v>
      </c>
      <c r="B66" s="13" t="s">
        <v>155</v>
      </c>
      <c r="C66" s="13"/>
    </row>
    <row r="67" spans="1:3" x14ac:dyDescent="0.35">
      <c r="A67" s="12">
        <v>21.14</v>
      </c>
      <c r="B67" s="13" t="s">
        <v>126</v>
      </c>
      <c r="C67" s="13"/>
    </row>
    <row r="68" spans="1:3" x14ac:dyDescent="0.35">
      <c r="A68" s="29">
        <v>21.15</v>
      </c>
      <c r="B68" s="27" t="s">
        <v>128</v>
      </c>
      <c r="C68" s="30"/>
    </row>
    <row r="69" spans="1:3" x14ac:dyDescent="0.35">
      <c r="A69" s="12"/>
      <c r="B69" s="14" t="s">
        <v>129</v>
      </c>
      <c r="C69" s="13" t="s">
        <v>41</v>
      </c>
    </row>
    <row r="70" spans="1:3" x14ac:dyDescent="0.35">
      <c r="A70" s="12"/>
      <c r="B70" s="14"/>
      <c r="C70" s="13" t="s">
        <v>43</v>
      </c>
    </row>
    <row r="71" spans="1:3" x14ac:dyDescent="0.35">
      <c r="A71" s="12"/>
      <c r="B71" s="13"/>
      <c r="C71" s="13" t="s">
        <v>130</v>
      </c>
    </row>
    <row r="72" spans="1:3" x14ac:dyDescent="0.35">
      <c r="A72" s="12"/>
      <c r="B72" s="13"/>
      <c r="C72" s="13" t="s">
        <v>131</v>
      </c>
    </row>
    <row r="73" spans="1:3" x14ac:dyDescent="0.35">
      <c r="A73" s="12"/>
      <c r="B73" s="14" t="s">
        <v>132</v>
      </c>
      <c r="C73" s="13" t="s">
        <v>41</v>
      </c>
    </row>
    <row r="74" spans="1:3" x14ac:dyDescent="0.35">
      <c r="A74" s="12"/>
      <c r="B74" s="14"/>
      <c r="C74" s="13" t="s">
        <v>43</v>
      </c>
    </row>
    <row r="75" spans="1:3" x14ac:dyDescent="0.35">
      <c r="A75" s="12"/>
      <c r="B75" s="13"/>
      <c r="C75" s="13" t="s">
        <v>130</v>
      </c>
    </row>
    <row r="76" spans="1:3" x14ac:dyDescent="0.35">
      <c r="A76" s="12"/>
      <c r="B76" s="13"/>
      <c r="C76" s="13" t="s">
        <v>131</v>
      </c>
    </row>
    <row r="77" spans="1:3" x14ac:dyDescent="0.35">
      <c r="A77" s="34"/>
      <c r="B77" s="35"/>
      <c r="C77" s="35"/>
    </row>
    <row r="78" spans="1:3" x14ac:dyDescent="0.35">
      <c r="A78" s="12">
        <v>21.16</v>
      </c>
      <c r="B78" s="13" t="s">
        <v>134</v>
      </c>
      <c r="C78" s="13" t="s">
        <v>135</v>
      </c>
    </row>
    <row r="79" spans="1:3" x14ac:dyDescent="0.35">
      <c r="A79" s="12"/>
      <c r="B79" s="13"/>
      <c r="C79" s="13" t="s">
        <v>136</v>
      </c>
    </row>
    <row r="80" spans="1:3" x14ac:dyDescent="0.35">
      <c r="A80" s="12"/>
      <c r="B80" s="13"/>
      <c r="C80" s="13" t="s">
        <v>137</v>
      </c>
    </row>
    <row r="81" spans="1:3" x14ac:dyDescent="0.35">
      <c r="A81" s="12"/>
      <c r="B81" s="13"/>
      <c r="C81" s="13" t="s">
        <v>37</v>
      </c>
    </row>
    <row r="82" spans="1:3" x14ac:dyDescent="0.35">
      <c r="A82" s="34"/>
      <c r="B82" s="35"/>
      <c r="C82" s="35"/>
    </row>
    <row r="83" spans="1:3" x14ac:dyDescent="0.35">
      <c r="A83" s="49">
        <v>21.17</v>
      </c>
      <c r="B83" s="13" t="s">
        <v>279</v>
      </c>
      <c r="C83" s="13"/>
    </row>
    <row r="84" spans="1:3" x14ac:dyDescent="0.35">
      <c r="A84" s="12"/>
      <c r="B84" s="13" t="s">
        <v>280</v>
      </c>
      <c r="C84" s="13"/>
    </row>
    <row r="85" spans="1:3" x14ac:dyDescent="0.35">
      <c r="A85" s="12"/>
      <c r="B85" s="13" t="s">
        <v>281</v>
      </c>
      <c r="C85" s="13"/>
    </row>
    <row r="86" spans="1:3" x14ac:dyDescent="0.35">
      <c r="A86" s="39"/>
      <c r="B86" s="11" t="s">
        <v>271</v>
      </c>
      <c r="C86" s="52"/>
    </row>
    <row r="87" spans="1:3" x14ac:dyDescent="0.35">
      <c r="A87" s="12">
        <v>21.18</v>
      </c>
      <c r="B87" s="13" t="s">
        <v>120</v>
      </c>
      <c r="C87" s="13" t="s">
        <v>151</v>
      </c>
    </row>
    <row r="88" spans="1:3" x14ac:dyDescent="0.35">
      <c r="A88" s="12"/>
      <c r="B88" s="13"/>
      <c r="C88" s="13" t="s">
        <v>152</v>
      </c>
    </row>
    <row r="89" spans="1:3" x14ac:dyDescent="0.35">
      <c r="A89" s="12"/>
      <c r="B89" s="13"/>
      <c r="C89" s="13" t="s">
        <v>153</v>
      </c>
    </row>
    <row r="90" spans="1:3" x14ac:dyDescent="0.35">
      <c r="A90" s="34"/>
      <c r="B90" s="35"/>
      <c r="C90" s="35"/>
    </row>
    <row r="91" spans="1:3" x14ac:dyDescent="0.35">
      <c r="A91" s="12" t="s">
        <v>282</v>
      </c>
      <c r="B91" s="13" t="s">
        <v>155</v>
      </c>
      <c r="C91" s="13"/>
    </row>
    <row r="92" spans="1:3" x14ac:dyDescent="0.35">
      <c r="A92" s="12">
        <v>21.19</v>
      </c>
      <c r="B92" s="13" t="s">
        <v>126</v>
      </c>
      <c r="C92" s="13"/>
    </row>
    <row r="93" spans="1:3" x14ac:dyDescent="0.35">
      <c r="A93" s="26">
        <v>21.2</v>
      </c>
      <c r="B93" s="27" t="s">
        <v>128</v>
      </c>
      <c r="C93" s="30"/>
    </row>
    <row r="94" spans="1:3" x14ac:dyDescent="0.35">
      <c r="A94" s="12"/>
      <c r="B94" s="14" t="s">
        <v>129</v>
      </c>
      <c r="C94" s="13" t="s">
        <v>41</v>
      </c>
    </row>
    <row r="95" spans="1:3" x14ac:dyDescent="0.35">
      <c r="A95" s="12"/>
      <c r="B95" s="14"/>
      <c r="C95" s="13" t="s">
        <v>43</v>
      </c>
    </row>
    <row r="96" spans="1:3" x14ac:dyDescent="0.35">
      <c r="A96" s="12"/>
      <c r="B96" s="13"/>
      <c r="C96" s="13" t="s">
        <v>130</v>
      </c>
    </row>
    <row r="97" spans="1:3" x14ac:dyDescent="0.35">
      <c r="A97" s="12"/>
      <c r="B97" s="13"/>
      <c r="C97" s="13" t="s">
        <v>131</v>
      </c>
    </row>
    <row r="98" spans="1:3" x14ac:dyDescent="0.35">
      <c r="A98" s="12"/>
      <c r="B98" s="14" t="s">
        <v>132</v>
      </c>
      <c r="C98" s="13" t="s">
        <v>41</v>
      </c>
    </row>
    <row r="99" spans="1:3" x14ac:dyDescent="0.35">
      <c r="A99" s="12"/>
      <c r="B99" s="14"/>
      <c r="C99" s="13" t="s">
        <v>43</v>
      </c>
    </row>
    <row r="100" spans="1:3" x14ac:dyDescent="0.35">
      <c r="A100" s="12"/>
      <c r="B100" s="13"/>
      <c r="C100" s="13" t="s">
        <v>130</v>
      </c>
    </row>
    <row r="101" spans="1:3" x14ac:dyDescent="0.35">
      <c r="A101" s="12"/>
      <c r="B101" s="13"/>
      <c r="C101" s="13" t="s">
        <v>131</v>
      </c>
    </row>
    <row r="102" spans="1:3" x14ac:dyDescent="0.35">
      <c r="A102" s="34"/>
      <c r="B102" s="35"/>
      <c r="C102" s="35"/>
    </row>
    <row r="103" spans="1:3" x14ac:dyDescent="0.35">
      <c r="A103" s="12">
        <v>21.21</v>
      </c>
      <c r="B103" s="13" t="s">
        <v>134</v>
      </c>
      <c r="C103" s="13" t="s">
        <v>135</v>
      </c>
    </row>
    <row r="104" spans="1:3" x14ac:dyDescent="0.35">
      <c r="A104" s="12"/>
      <c r="B104" s="13"/>
      <c r="C104" s="13" t="s">
        <v>136</v>
      </c>
    </row>
    <row r="105" spans="1:3" x14ac:dyDescent="0.35">
      <c r="A105" s="12"/>
      <c r="B105" s="13"/>
      <c r="C105" s="13" t="s">
        <v>137</v>
      </c>
    </row>
    <row r="106" spans="1:3" x14ac:dyDescent="0.35">
      <c r="A106" s="12"/>
      <c r="B106" s="13"/>
      <c r="C106" s="13" t="s">
        <v>37</v>
      </c>
    </row>
    <row r="107" spans="1:3" x14ac:dyDescent="0.35">
      <c r="A107" s="34"/>
      <c r="B107" s="35"/>
      <c r="C107" s="35"/>
    </row>
    <row r="108" spans="1:3" x14ac:dyDescent="0.35">
      <c r="A108" s="49">
        <v>21.22</v>
      </c>
      <c r="B108" s="13" t="s">
        <v>283</v>
      </c>
      <c r="C108" s="13"/>
    </row>
    <row r="109" spans="1:3" x14ac:dyDescent="0.35">
      <c r="A109" s="12"/>
      <c r="B109" s="13" t="s">
        <v>284</v>
      </c>
      <c r="C109" s="13"/>
    </row>
    <row r="110" spans="1:3" x14ac:dyDescent="0.35">
      <c r="A110" s="12"/>
      <c r="B110" s="13" t="s">
        <v>285</v>
      </c>
      <c r="C110" s="13"/>
    </row>
    <row r="111" spans="1:3" x14ac:dyDescent="0.35">
      <c r="A111" s="39"/>
      <c r="B111" s="10" t="s">
        <v>183</v>
      </c>
      <c r="C111" s="53" t="s">
        <v>184</v>
      </c>
    </row>
    <row r="112" spans="1:3" x14ac:dyDescent="0.35">
      <c r="A112" s="45"/>
      <c r="B112" s="46" t="s">
        <v>286</v>
      </c>
      <c r="C112" s="54" t="e">
        <f>C60/C35</f>
        <v>#DIV/0!</v>
      </c>
    </row>
    <row r="113" spans="1:3" x14ac:dyDescent="0.35">
      <c r="A113" s="45"/>
      <c r="B113" s="46" t="s">
        <v>287</v>
      </c>
      <c r="C113" s="54" t="e">
        <f>C83/C35</f>
        <v>#DIV/0!</v>
      </c>
    </row>
    <row r="114" spans="1:3" x14ac:dyDescent="0.35">
      <c r="A114" s="45"/>
      <c r="B114" s="46" t="s">
        <v>288</v>
      </c>
      <c r="C114" s="46" t="e">
        <f>C108/C35</f>
        <v>#DIV/0!</v>
      </c>
    </row>
    <row r="115" spans="1:3" x14ac:dyDescent="0.35">
      <c r="A115" s="45"/>
      <c r="B115" s="46" t="s">
        <v>289</v>
      </c>
      <c r="C115" s="54" t="e">
        <f>C83/C60</f>
        <v>#DIV/0!</v>
      </c>
    </row>
    <row r="116" spans="1:3" x14ac:dyDescent="0.35">
      <c r="A116" s="45"/>
      <c r="B116" s="46" t="s">
        <v>290</v>
      </c>
      <c r="C116" s="46" t="e">
        <f>C108/C83</f>
        <v>#DIV/0!</v>
      </c>
    </row>
    <row r="117" spans="1:3" x14ac:dyDescent="0.35">
      <c r="A117" s="45"/>
      <c r="B117" s="46" t="s">
        <v>291</v>
      </c>
      <c r="C117" s="46" t="e">
        <f>C109/C83</f>
        <v>#DIV/0!</v>
      </c>
    </row>
    <row r="118" spans="1:3" x14ac:dyDescent="0.35">
      <c r="A118" s="41"/>
      <c r="B118" s="1"/>
    </row>
    <row r="119" spans="1:3" x14ac:dyDescent="0.35">
      <c r="A119" s="41"/>
      <c r="B119" s="1"/>
    </row>
    <row r="120" spans="1:3" x14ac:dyDescent="0.35">
      <c r="A120" s="41"/>
      <c r="B120" s="1"/>
    </row>
    <row r="121" spans="1:3" x14ac:dyDescent="0.35">
      <c r="A121" s="41"/>
      <c r="B121" s="1"/>
    </row>
    <row r="122" spans="1:3" x14ac:dyDescent="0.35">
      <c r="A122" s="41"/>
      <c r="B122" s="1"/>
    </row>
    <row r="123" spans="1:3" x14ac:dyDescent="0.35">
      <c r="A123" s="41"/>
      <c r="B123" s="1"/>
    </row>
    <row r="124" spans="1:3" x14ac:dyDescent="0.35">
      <c r="A124" s="41"/>
      <c r="B124" s="1"/>
    </row>
    <row r="125" spans="1:3" x14ac:dyDescent="0.35">
      <c r="A125" s="41"/>
      <c r="B125" s="1"/>
    </row>
    <row r="126" spans="1:3" x14ac:dyDescent="0.35">
      <c r="A126" s="41"/>
      <c r="B126" s="1"/>
    </row>
    <row r="127" spans="1:3" x14ac:dyDescent="0.35">
      <c r="A127" s="41"/>
      <c r="B127" s="1"/>
    </row>
    <row r="128" spans="1:3" x14ac:dyDescent="0.35">
      <c r="A128" s="41"/>
      <c r="B128" s="1"/>
    </row>
    <row r="129" spans="1:2" x14ac:dyDescent="0.35">
      <c r="A129" s="41"/>
      <c r="B129" s="1"/>
    </row>
    <row r="130" spans="1:2" x14ac:dyDescent="0.35">
      <c r="A130" s="41"/>
      <c r="B130" s="1"/>
    </row>
    <row r="131" spans="1:2" x14ac:dyDescent="0.35">
      <c r="A131" s="41"/>
      <c r="B131" s="1"/>
    </row>
    <row r="132" spans="1:2" x14ac:dyDescent="0.35">
      <c r="A132" s="41"/>
      <c r="B132" s="1"/>
    </row>
    <row r="133" spans="1:2" x14ac:dyDescent="0.35">
      <c r="A133" s="41"/>
      <c r="B133" s="1"/>
    </row>
    <row r="134" spans="1:2" x14ac:dyDescent="0.35">
      <c r="A134" s="41"/>
      <c r="B134" s="1"/>
    </row>
    <row r="135" spans="1:2" x14ac:dyDescent="0.35">
      <c r="A135" s="41"/>
      <c r="B135" s="1"/>
    </row>
    <row r="136" spans="1:2" x14ac:dyDescent="0.35">
      <c r="A136" s="41"/>
      <c r="B136" s="1"/>
    </row>
    <row r="137" spans="1:2" x14ac:dyDescent="0.35">
      <c r="A137" s="41"/>
      <c r="B137" s="1"/>
    </row>
    <row r="138" spans="1:2" x14ac:dyDescent="0.35">
      <c r="A138" s="41"/>
      <c r="B138" s="1"/>
    </row>
    <row r="139" spans="1:2" x14ac:dyDescent="0.35">
      <c r="A139" s="41"/>
      <c r="B139" s="1"/>
    </row>
    <row r="140" spans="1:2" x14ac:dyDescent="0.35">
      <c r="A140" s="41"/>
      <c r="B140" s="1"/>
    </row>
    <row r="141" spans="1:2" x14ac:dyDescent="0.35">
      <c r="A141" s="41"/>
      <c r="B141" s="1"/>
    </row>
    <row r="142" spans="1:2" x14ac:dyDescent="0.35">
      <c r="A142" s="41"/>
      <c r="B142" s="1"/>
    </row>
    <row r="143" spans="1:2" x14ac:dyDescent="0.35">
      <c r="A143" s="41"/>
      <c r="B143" s="1"/>
    </row>
    <row r="144" spans="1:2" x14ac:dyDescent="0.35">
      <c r="A144" s="41"/>
      <c r="B144" s="1"/>
    </row>
    <row r="145" spans="1:2" x14ac:dyDescent="0.35">
      <c r="A145" s="41"/>
      <c r="B145" s="1"/>
    </row>
    <row r="146" spans="1:2" x14ac:dyDescent="0.35">
      <c r="A146" s="41"/>
      <c r="B146" s="1"/>
    </row>
    <row r="147" spans="1:2" x14ac:dyDescent="0.35">
      <c r="A147" s="41"/>
      <c r="B147" s="1"/>
    </row>
    <row r="148" spans="1:2" x14ac:dyDescent="0.35">
      <c r="A148" s="41"/>
      <c r="B148" s="1"/>
    </row>
    <row r="149" spans="1:2" x14ac:dyDescent="0.35">
      <c r="A149" s="41"/>
      <c r="B149" s="1"/>
    </row>
    <row r="150" spans="1:2" x14ac:dyDescent="0.35">
      <c r="A150" s="41"/>
      <c r="B150" s="1"/>
    </row>
    <row r="151" spans="1:2" x14ac:dyDescent="0.35">
      <c r="A151" s="41"/>
      <c r="B151" s="1"/>
    </row>
    <row r="152" spans="1:2" x14ac:dyDescent="0.35">
      <c r="A152" s="41"/>
      <c r="B152" s="1"/>
    </row>
    <row r="153" spans="1:2" x14ac:dyDescent="0.35">
      <c r="A153" s="41"/>
      <c r="B153" s="1"/>
    </row>
    <row r="154" spans="1:2" x14ac:dyDescent="0.35">
      <c r="A154" s="41"/>
      <c r="B154" s="1"/>
    </row>
    <row r="155" spans="1:2" x14ac:dyDescent="0.35">
      <c r="A155" s="41"/>
      <c r="B155" s="1"/>
    </row>
    <row r="156" spans="1:2" x14ac:dyDescent="0.35">
      <c r="A156" s="41"/>
      <c r="B156" s="1"/>
    </row>
    <row r="157" spans="1:2" x14ac:dyDescent="0.35">
      <c r="A157" s="41"/>
      <c r="B157" s="1"/>
    </row>
    <row r="158" spans="1:2" x14ac:dyDescent="0.35">
      <c r="A158" s="41"/>
      <c r="B158" s="1"/>
    </row>
    <row r="159" spans="1:2" x14ac:dyDescent="0.35">
      <c r="A159" s="41"/>
      <c r="B159" s="1"/>
    </row>
    <row r="160" spans="1:2" x14ac:dyDescent="0.35">
      <c r="A160" s="41"/>
      <c r="B160" s="1"/>
    </row>
    <row r="161" spans="1:2" x14ac:dyDescent="0.35">
      <c r="A161" s="41"/>
      <c r="B161" s="1"/>
    </row>
    <row r="162" spans="1:2" x14ac:dyDescent="0.35">
      <c r="A162" s="41"/>
      <c r="B162" s="1"/>
    </row>
    <row r="163" spans="1:2" x14ac:dyDescent="0.35">
      <c r="A163" s="41"/>
      <c r="B163" s="1"/>
    </row>
  </sheetData>
  <pageMargins left="0.7" right="0.7"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98F38-F1B0-47EA-9E46-4AFFA16DBF9D}">
  <dimension ref="A1:C163"/>
  <sheetViews>
    <sheetView workbookViewId="0">
      <selection activeCell="B9" sqref="B9"/>
    </sheetView>
  </sheetViews>
  <sheetFormatPr defaultColWidth="8.7265625" defaultRowHeight="14.5" x14ac:dyDescent="0.35"/>
  <cols>
    <col min="1" max="1" width="10.54296875" customWidth="1"/>
    <col min="2" max="2" width="100.54296875" customWidth="1"/>
    <col min="3" max="3" width="50.54296875" style="1" customWidth="1"/>
  </cols>
  <sheetData>
    <row r="1" spans="1:3" ht="18.5" x14ac:dyDescent="0.45">
      <c r="A1" s="25" t="s">
        <v>292</v>
      </c>
      <c r="B1" s="25"/>
      <c r="C1" s="51"/>
    </row>
    <row r="3" spans="1:3" x14ac:dyDescent="0.35">
      <c r="A3" s="9" t="s">
        <v>1106</v>
      </c>
      <c r="B3" s="10" t="s">
        <v>20</v>
      </c>
      <c r="C3" s="10" t="s">
        <v>21</v>
      </c>
    </row>
    <row r="4" spans="1:3" x14ac:dyDescent="0.35">
      <c r="A4" s="12"/>
      <c r="B4" s="38" t="s">
        <v>293</v>
      </c>
      <c r="C4" s="13"/>
    </row>
    <row r="5" spans="1:3" ht="29" x14ac:dyDescent="0.35">
      <c r="A5" s="12">
        <v>22.2</v>
      </c>
      <c r="B5" s="13" t="s">
        <v>294</v>
      </c>
      <c r="C5" s="13" t="s">
        <v>295</v>
      </c>
    </row>
    <row r="6" spans="1:3" ht="29" x14ac:dyDescent="0.35">
      <c r="A6" s="12"/>
      <c r="B6" s="37"/>
      <c r="C6" s="13" t="s">
        <v>296</v>
      </c>
    </row>
    <row r="7" spans="1:3" ht="29" x14ac:dyDescent="0.35">
      <c r="A7" s="12"/>
      <c r="B7" s="214"/>
      <c r="C7" s="13" t="s">
        <v>297</v>
      </c>
    </row>
    <row r="8" spans="1:3" ht="29" x14ac:dyDescent="0.35">
      <c r="A8" s="213"/>
      <c r="B8" s="13"/>
      <c r="C8" s="98" t="s">
        <v>298</v>
      </c>
    </row>
    <row r="9" spans="1:3" x14ac:dyDescent="0.35">
      <c r="A9" s="210" t="s">
        <v>1610</v>
      </c>
      <c r="B9" s="212" t="s">
        <v>1789</v>
      </c>
      <c r="C9" s="204" t="s">
        <v>1611</v>
      </c>
    </row>
    <row r="10" spans="1:3" x14ac:dyDescent="0.35">
      <c r="A10" s="210"/>
      <c r="B10" s="203"/>
      <c r="C10" s="204" t="s">
        <v>1790</v>
      </c>
    </row>
    <row r="11" spans="1:3" x14ac:dyDescent="0.35">
      <c r="A11" s="210"/>
      <c r="B11" s="203"/>
      <c r="C11" s="204" t="s">
        <v>1791</v>
      </c>
    </row>
    <row r="12" spans="1:3" x14ac:dyDescent="0.35">
      <c r="A12" s="210"/>
      <c r="B12" s="203"/>
      <c r="C12" s="204" t="s">
        <v>1606</v>
      </c>
    </row>
    <row r="13" spans="1:3" x14ac:dyDescent="0.35">
      <c r="A13" s="39"/>
      <c r="B13" s="11" t="s">
        <v>295</v>
      </c>
      <c r="C13" s="52"/>
    </row>
    <row r="14" spans="1:3" x14ac:dyDescent="0.35">
      <c r="A14" s="12">
        <v>22.3</v>
      </c>
      <c r="B14" s="13" t="s">
        <v>120</v>
      </c>
      <c r="C14" s="13" t="s">
        <v>121</v>
      </c>
    </row>
    <row r="15" spans="1:3" x14ac:dyDescent="0.35">
      <c r="A15" s="12"/>
      <c r="B15" s="13"/>
      <c r="C15" s="13" t="s">
        <v>122</v>
      </c>
    </row>
    <row r="16" spans="1:3" x14ac:dyDescent="0.35">
      <c r="A16" s="12"/>
      <c r="B16" s="13"/>
      <c r="C16" s="13" t="s">
        <v>123</v>
      </c>
    </row>
    <row r="17" spans="1:3" x14ac:dyDescent="0.35">
      <c r="A17" s="34"/>
      <c r="B17" s="35"/>
      <c r="C17" s="35"/>
    </row>
    <row r="18" spans="1:3" x14ac:dyDescent="0.35">
      <c r="A18" s="12" t="s">
        <v>299</v>
      </c>
      <c r="B18" s="14" t="s">
        <v>123</v>
      </c>
      <c r="C18" s="13"/>
    </row>
    <row r="19" spans="1:3" x14ac:dyDescent="0.35">
      <c r="A19" s="12">
        <v>22.4</v>
      </c>
      <c r="B19" s="13" t="s">
        <v>126</v>
      </c>
      <c r="C19" s="13"/>
    </row>
    <row r="20" spans="1:3" x14ac:dyDescent="0.35">
      <c r="A20" s="29">
        <v>22.5</v>
      </c>
      <c r="B20" s="27" t="s">
        <v>128</v>
      </c>
      <c r="C20" s="30"/>
    </row>
    <row r="21" spans="1:3" x14ac:dyDescent="0.35">
      <c r="A21" s="12"/>
      <c r="B21" s="14" t="s">
        <v>129</v>
      </c>
      <c r="C21" s="13" t="s">
        <v>41</v>
      </c>
    </row>
    <row r="22" spans="1:3" x14ac:dyDescent="0.35">
      <c r="A22" s="12"/>
      <c r="B22" s="14"/>
      <c r="C22" s="13" t="s">
        <v>43</v>
      </c>
    </row>
    <row r="23" spans="1:3" x14ac:dyDescent="0.35">
      <c r="A23" s="12"/>
      <c r="B23" s="13"/>
      <c r="C23" s="13" t="s">
        <v>130</v>
      </c>
    </row>
    <row r="24" spans="1:3" x14ac:dyDescent="0.35">
      <c r="A24" s="12"/>
      <c r="B24" s="13"/>
      <c r="C24" s="13" t="s">
        <v>131</v>
      </c>
    </row>
    <row r="25" spans="1:3" x14ac:dyDescent="0.35">
      <c r="A25" s="12"/>
      <c r="B25" s="14" t="s">
        <v>132</v>
      </c>
      <c r="C25" s="13" t="s">
        <v>41</v>
      </c>
    </row>
    <row r="26" spans="1:3" x14ac:dyDescent="0.35">
      <c r="A26" s="12"/>
      <c r="B26" s="14"/>
      <c r="C26" s="13" t="s">
        <v>43</v>
      </c>
    </row>
    <row r="27" spans="1:3" x14ac:dyDescent="0.35">
      <c r="A27" s="12"/>
      <c r="B27" s="13"/>
      <c r="C27" s="13" t="s">
        <v>130</v>
      </c>
    </row>
    <row r="28" spans="1:3" x14ac:dyDescent="0.35">
      <c r="A28" s="12"/>
      <c r="B28" s="13"/>
      <c r="C28" s="13" t="s">
        <v>131</v>
      </c>
    </row>
    <row r="29" spans="1:3" x14ac:dyDescent="0.35">
      <c r="A29" s="34"/>
      <c r="B29" s="35"/>
      <c r="C29" s="35"/>
    </row>
    <row r="30" spans="1:3" x14ac:dyDescent="0.35">
      <c r="A30" s="12">
        <v>22.6</v>
      </c>
      <c r="B30" s="13" t="s">
        <v>134</v>
      </c>
      <c r="C30" s="13" t="s">
        <v>135</v>
      </c>
    </row>
    <row r="31" spans="1:3" x14ac:dyDescent="0.35">
      <c r="A31" s="12"/>
      <c r="B31" s="13"/>
      <c r="C31" s="13" t="s">
        <v>136</v>
      </c>
    </row>
    <row r="32" spans="1:3" x14ac:dyDescent="0.35">
      <c r="A32" s="12"/>
      <c r="B32" s="13"/>
      <c r="C32" s="13" t="s">
        <v>137</v>
      </c>
    </row>
    <row r="33" spans="1:3" x14ac:dyDescent="0.35">
      <c r="A33" s="12"/>
      <c r="B33" s="13"/>
      <c r="C33" s="13" t="s">
        <v>37</v>
      </c>
    </row>
    <row r="34" spans="1:3" x14ac:dyDescent="0.35">
      <c r="A34" s="34"/>
      <c r="B34" s="35"/>
      <c r="C34" s="35"/>
    </row>
    <row r="35" spans="1:3" x14ac:dyDescent="0.35">
      <c r="A35" s="12">
        <v>22.7</v>
      </c>
      <c r="B35" s="13" t="s">
        <v>300</v>
      </c>
      <c r="C35" s="13"/>
    </row>
    <row r="36" spans="1:3" x14ac:dyDescent="0.35">
      <c r="A36" s="12"/>
      <c r="B36" s="13" t="s">
        <v>301</v>
      </c>
      <c r="C36" s="13"/>
    </row>
    <row r="37" spans="1:3" x14ac:dyDescent="0.35">
      <c r="A37" s="12"/>
      <c r="B37" s="13" t="s">
        <v>302</v>
      </c>
      <c r="C37" s="13"/>
    </row>
    <row r="38" spans="1:3" x14ac:dyDescent="0.35">
      <c r="A38" s="39"/>
      <c r="B38" s="11" t="s">
        <v>296</v>
      </c>
      <c r="C38" s="52"/>
    </row>
    <row r="39" spans="1:3" x14ac:dyDescent="0.35">
      <c r="A39" s="12">
        <v>22.8</v>
      </c>
      <c r="B39" s="13" t="s">
        <v>120</v>
      </c>
      <c r="C39" s="13" t="s">
        <v>151</v>
      </c>
    </row>
    <row r="40" spans="1:3" x14ac:dyDescent="0.35">
      <c r="A40" s="12"/>
      <c r="B40" s="13"/>
      <c r="C40" s="13" t="s">
        <v>152</v>
      </c>
    </row>
    <row r="41" spans="1:3" x14ac:dyDescent="0.35">
      <c r="A41" s="12"/>
      <c r="B41" s="13"/>
      <c r="C41" s="13" t="s">
        <v>153</v>
      </c>
    </row>
    <row r="42" spans="1:3" x14ac:dyDescent="0.35">
      <c r="A42" s="34"/>
      <c r="B42" s="35"/>
      <c r="C42" s="35"/>
    </row>
    <row r="43" spans="1:3" x14ac:dyDescent="0.35">
      <c r="A43" s="12" t="s">
        <v>303</v>
      </c>
      <c r="B43" s="13" t="s">
        <v>155</v>
      </c>
      <c r="C43" s="13"/>
    </row>
    <row r="44" spans="1:3" x14ac:dyDescent="0.35">
      <c r="A44" s="12">
        <v>22.9</v>
      </c>
      <c r="B44" s="13" t="s">
        <v>126</v>
      </c>
      <c r="C44" s="13"/>
    </row>
    <row r="45" spans="1:3" x14ac:dyDescent="0.35">
      <c r="A45" s="26">
        <v>22.1</v>
      </c>
      <c r="B45" s="27" t="s">
        <v>128</v>
      </c>
      <c r="C45" s="30"/>
    </row>
    <row r="46" spans="1:3" x14ac:dyDescent="0.35">
      <c r="A46" s="12"/>
      <c r="B46" s="14" t="s">
        <v>129</v>
      </c>
      <c r="C46" s="13" t="s">
        <v>41</v>
      </c>
    </row>
    <row r="47" spans="1:3" x14ac:dyDescent="0.35">
      <c r="A47" s="12"/>
      <c r="B47" s="14"/>
      <c r="C47" s="13" t="s">
        <v>43</v>
      </c>
    </row>
    <row r="48" spans="1:3" x14ac:dyDescent="0.35">
      <c r="A48" s="12"/>
      <c r="B48" s="13"/>
      <c r="C48" s="13" t="s">
        <v>130</v>
      </c>
    </row>
    <row r="49" spans="1:3" x14ac:dyDescent="0.35">
      <c r="A49" s="12"/>
      <c r="B49" s="13"/>
      <c r="C49" s="13" t="s">
        <v>131</v>
      </c>
    </row>
    <row r="50" spans="1:3" x14ac:dyDescent="0.35">
      <c r="A50" s="12"/>
      <c r="B50" s="14" t="s">
        <v>132</v>
      </c>
      <c r="C50" s="13" t="s">
        <v>41</v>
      </c>
    </row>
    <row r="51" spans="1:3" x14ac:dyDescent="0.35">
      <c r="A51" s="12"/>
      <c r="B51" s="14"/>
      <c r="C51" s="13" t="s">
        <v>43</v>
      </c>
    </row>
    <row r="52" spans="1:3" x14ac:dyDescent="0.35">
      <c r="A52" s="12"/>
      <c r="B52" s="13"/>
      <c r="C52" s="13" t="s">
        <v>130</v>
      </c>
    </row>
    <row r="53" spans="1:3" x14ac:dyDescent="0.35">
      <c r="A53" s="12"/>
      <c r="B53" s="13"/>
      <c r="C53" s="13" t="s">
        <v>131</v>
      </c>
    </row>
    <row r="54" spans="1:3" x14ac:dyDescent="0.35">
      <c r="A54" s="34"/>
      <c r="B54" s="35"/>
      <c r="C54" s="35"/>
    </row>
    <row r="55" spans="1:3" x14ac:dyDescent="0.35">
      <c r="A55" s="12">
        <v>22.11</v>
      </c>
      <c r="B55" s="13" t="s">
        <v>134</v>
      </c>
      <c r="C55" s="13" t="s">
        <v>135</v>
      </c>
    </row>
    <row r="56" spans="1:3" x14ac:dyDescent="0.35">
      <c r="A56" s="12"/>
      <c r="B56" s="13"/>
      <c r="C56" s="13" t="s">
        <v>136</v>
      </c>
    </row>
    <row r="57" spans="1:3" x14ac:dyDescent="0.35">
      <c r="A57" s="12"/>
      <c r="B57" s="13"/>
      <c r="C57" s="13" t="s">
        <v>137</v>
      </c>
    </row>
    <row r="58" spans="1:3" x14ac:dyDescent="0.35">
      <c r="A58" s="12"/>
      <c r="B58" s="13"/>
      <c r="C58" s="13" t="s">
        <v>37</v>
      </c>
    </row>
    <row r="59" spans="1:3" x14ac:dyDescent="0.35">
      <c r="A59" s="34"/>
      <c r="B59" s="35"/>
      <c r="C59" s="35"/>
    </row>
    <row r="60" spans="1:3" x14ac:dyDescent="0.35">
      <c r="A60" s="12">
        <v>22.12</v>
      </c>
      <c r="B60" s="13" t="s">
        <v>304</v>
      </c>
      <c r="C60" s="13"/>
    </row>
    <row r="61" spans="1:3" x14ac:dyDescent="0.35">
      <c r="A61" s="39"/>
      <c r="B61" s="11" t="s">
        <v>297</v>
      </c>
      <c r="C61" s="52"/>
    </row>
    <row r="62" spans="1:3" x14ac:dyDescent="0.35">
      <c r="A62" s="12">
        <v>22.13</v>
      </c>
      <c r="B62" s="13" t="s">
        <v>120</v>
      </c>
      <c r="C62" s="13" t="s">
        <v>151</v>
      </c>
    </row>
    <row r="63" spans="1:3" x14ac:dyDescent="0.35">
      <c r="A63" s="12"/>
      <c r="B63" s="13"/>
      <c r="C63" s="13" t="s">
        <v>152</v>
      </c>
    </row>
    <row r="64" spans="1:3" x14ac:dyDescent="0.35">
      <c r="A64" s="12"/>
      <c r="B64" s="13"/>
      <c r="C64" s="13" t="s">
        <v>153</v>
      </c>
    </row>
    <row r="65" spans="1:3" x14ac:dyDescent="0.35">
      <c r="A65" s="34"/>
      <c r="B65" s="35"/>
      <c r="C65" s="35"/>
    </row>
    <row r="66" spans="1:3" x14ac:dyDescent="0.35">
      <c r="A66" s="12" t="s">
        <v>305</v>
      </c>
      <c r="B66" s="13" t="s">
        <v>155</v>
      </c>
      <c r="C66" s="13"/>
    </row>
    <row r="67" spans="1:3" x14ac:dyDescent="0.35">
      <c r="A67" s="12">
        <v>22.14</v>
      </c>
      <c r="B67" s="13" t="s">
        <v>126</v>
      </c>
      <c r="C67" s="13"/>
    </row>
    <row r="68" spans="1:3" x14ac:dyDescent="0.35">
      <c r="A68" s="29">
        <v>22.15</v>
      </c>
      <c r="B68" s="27" t="s">
        <v>128</v>
      </c>
      <c r="C68" s="30"/>
    </row>
    <row r="69" spans="1:3" x14ac:dyDescent="0.35">
      <c r="A69" s="12"/>
      <c r="B69" s="14" t="s">
        <v>129</v>
      </c>
      <c r="C69" s="13" t="s">
        <v>41</v>
      </c>
    </row>
    <row r="70" spans="1:3" x14ac:dyDescent="0.35">
      <c r="A70" s="12"/>
      <c r="B70" s="14"/>
      <c r="C70" s="13" t="s">
        <v>43</v>
      </c>
    </row>
    <row r="71" spans="1:3" x14ac:dyDescent="0.35">
      <c r="A71" s="12"/>
      <c r="B71" s="13"/>
      <c r="C71" s="13" t="s">
        <v>130</v>
      </c>
    </row>
    <row r="72" spans="1:3" x14ac:dyDescent="0.35">
      <c r="A72" s="12"/>
      <c r="B72" s="13"/>
      <c r="C72" s="13" t="s">
        <v>131</v>
      </c>
    </row>
    <row r="73" spans="1:3" x14ac:dyDescent="0.35">
      <c r="A73" s="12"/>
      <c r="B73" s="14" t="s">
        <v>132</v>
      </c>
      <c r="C73" s="13" t="s">
        <v>41</v>
      </c>
    </row>
    <row r="74" spans="1:3" x14ac:dyDescent="0.35">
      <c r="A74" s="12"/>
      <c r="B74" s="14"/>
      <c r="C74" s="13" t="s">
        <v>43</v>
      </c>
    </row>
    <row r="75" spans="1:3" x14ac:dyDescent="0.35">
      <c r="A75" s="12"/>
      <c r="B75" s="13"/>
      <c r="C75" s="13" t="s">
        <v>130</v>
      </c>
    </row>
    <row r="76" spans="1:3" x14ac:dyDescent="0.35">
      <c r="A76" s="12"/>
      <c r="B76" s="13"/>
      <c r="C76" s="13" t="s">
        <v>131</v>
      </c>
    </row>
    <row r="77" spans="1:3" x14ac:dyDescent="0.35">
      <c r="A77" s="34"/>
      <c r="B77" s="35"/>
      <c r="C77" s="35"/>
    </row>
    <row r="78" spans="1:3" x14ac:dyDescent="0.35">
      <c r="A78" s="12">
        <v>22.16</v>
      </c>
      <c r="B78" s="13" t="s">
        <v>134</v>
      </c>
      <c r="C78" s="13" t="s">
        <v>135</v>
      </c>
    </row>
    <row r="79" spans="1:3" x14ac:dyDescent="0.35">
      <c r="A79" s="12"/>
      <c r="B79" s="13"/>
      <c r="C79" s="13" t="s">
        <v>136</v>
      </c>
    </row>
    <row r="80" spans="1:3" x14ac:dyDescent="0.35">
      <c r="A80" s="12"/>
      <c r="B80" s="13"/>
      <c r="C80" s="13" t="s">
        <v>137</v>
      </c>
    </row>
    <row r="81" spans="1:3" x14ac:dyDescent="0.35">
      <c r="A81" s="12"/>
      <c r="B81" s="13"/>
      <c r="C81" s="13" t="s">
        <v>37</v>
      </c>
    </row>
    <row r="82" spans="1:3" x14ac:dyDescent="0.35">
      <c r="A82" s="34"/>
      <c r="B82" s="35"/>
      <c r="C82" s="35"/>
    </row>
    <row r="83" spans="1:3" x14ac:dyDescent="0.35">
      <c r="A83" s="49">
        <v>22.17</v>
      </c>
      <c r="B83" s="13" t="s">
        <v>306</v>
      </c>
      <c r="C83" s="13"/>
    </row>
    <row r="84" spans="1:3" x14ac:dyDescent="0.35">
      <c r="A84" s="12"/>
      <c r="B84" s="13" t="s">
        <v>307</v>
      </c>
      <c r="C84" s="13"/>
    </row>
    <row r="85" spans="1:3" x14ac:dyDescent="0.35">
      <c r="A85" s="12"/>
      <c r="B85" s="13" t="s">
        <v>308</v>
      </c>
      <c r="C85" s="13"/>
    </row>
    <row r="86" spans="1:3" x14ac:dyDescent="0.35">
      <c r="A86" s="39"/>
      <c r="B86" s="11" t="s">
        <v>298</v>
      </c>
      <c r="C86" s="52"/>
    </row>
    <row r="87" spans="1:3" x14ac:dyDescent="0.35">
      <c r="A87" s="12">
        <v>22.18</v>
      </c>
      <c r="B87" s="13" t="s">
        <v>120</v>
      </c>
      <c r="C87" s="13" t="s">
        <v>151</v>
      </c>
    </row>
    <row r="88" spans="1:3" x14ac:dyDescent="0.35">
      <c r="A88" s="12"/>
      <c r="B88" s="13"/>
      <c r="C88" s="13" t="s">
        <v>152</v>
      </c>
    </row>
    <row r="89" spans="1:3" x14ac:dyDescent="0.35">
      <c r="A89" s="12"/>
      <c r="B89" s="13"/>
      <c r="C89" s="13" t="s">
        <v>153</v>
      </c>
    </row>
    <row r="90" spans="1:3" x14ac:dyDescent="0.35">
      <c r="A90" s="34"/>
      <c r="B90" s="35"/>
      <c r="C90" s="35"/>
    </row>
    <row r="91" spans="1:3" x14ac:dyDescent="0.35">
      <c r="A91" s="12" t="s">
        <v>309</v>
      </c>
      <c r="B91" s="13" t="s">
        <v>155</v>
      </c>
      <c r="C91" s="13"/>
    </row>
    <row r="92" spans="1:3" x14ac:dyDescent="0.35">
      <c r="A92" s="12">
        <v>22.19</v>
      </c>
      <c r="B92" s="13" t="s">
        <v>126</v>
      </c>
      <c r="C92" s="13"/>
    </row>
    <row r="93" spans="1:3" x14ac:dyDescent="0.35">
      <c r="A93" s="26">
        <v>22.2</v>
      </c>
      <c r="B93" s="27" t="s">
        <v>128</v>
      </c>
      <c r="C93" s="30"/>
    </row>
    <row r="94" spans="1:3" x14ac:dyDescent="0.35">
      <c r="A94" s="12"/>
      <c r="B94" s="14" t="s">
        <v>129</v>
      </c>
      <c r="C94" s="13" t="s">
        <v>41</v>
      </c>
    </row>
    <row r="95" spans="1:3" x14ac:dyDescent="0.35">
      <c r="A95" s="12"/>
      <c r="B95" s="14"/>
      <c r="C95" s="13" t="s">
        <v>43</v>
      </c>
    </row>
    <row r="96" spans="1:3" x14ac:dyDescent="0.35">
      <c r="A96" s="12"/>
      <c r="B96" s="13"/>
      <c r="C96" s="13" t="s">
        <v>130</v>
      </c>
    </row>
    <row r="97" spans="1:3" x14ac:dyDescent="0.35">
      <c r="A97" s="12"/>
      <c r="B97" s="13"/>
      <c r="C97" s="13" t="s">
        <v>131</v>
      </c>
    </row>
    <row r="98" spans="1:3" x14ac:dyDescent="0.35">
      <c r="A98" s="12"/>
      <c r="B98" s="14" t="s">
        <v>132</v>
      </c>
      <c r="C98" s="13" t="s">
        <v>41</v>
      </c>
    </row>
    <row r="99" spans="1:3" x14ac:dyDescent="0.35">
      <c r="A99" s="12"/>
      <c r="B99" s="14"/>
      <c r="C99" s="13" t="s">
        <v>43</v>
      </c>
    </row>
    <row r="100" spans="1:3" x14ac:dyDescent="0.35">
      <c r="A100" s="12"/>
      <c r="B100" s="13"/>
      <c r="C100" s="13" t="s">
        <v>130</v>
      </c>
    </row>
    <row r="101" spans="1:3" x14ac:dyDescent="0.35">
      <c r="A101" s="12"/>
      <c r="B101" s="13"/>
      <c r="C101" s="13" t="s">
        <v>131</v>
      </c>
    </row>
    <row r="102" spans="1:3" x14ac:dyDescent="0.35">
      <c r="A102" s="34"/>
      <c r="B102" s="35"/>
      <c r="C102" s="35"/>
    </row>
    <row r="103" spans="1:3" x14ac:dyDescent="0.35">
      <c r="A103" s="12">
        <v>22.21</v>
      </c>
      <c r="B103" s="13" t="s">
        <v>134</v>
      </c>
      <c r="C103" s="13" t="s">
        <v>135</v>
      </c>
    </row>
    <row r="104" spans="1:3" x14ac:dyDescent="0.35">
      <c r="A104" s="12"/>
      <c r="B104" s="13"/>
      <c r="C104" s="13" t="s">
        <v>136</v>
      </c>
    </row>
    <row r="105" spans="1:3" x14ac:dyDescent="0.35">
      <c r="A105" s="12"/>
      <c r="B105" s="13"/>
      <c r="C105" s="13" t="s">
        <v>137</v>
      </c>
    </row>
    <row r="106" spans="1:3" x14ac:dyDescent="0.35">
      <c r="A106" s="12"/>
      <c r="B106" s="13"/>
      <c r="C106" s="13" t="s">
        <v>37</v>
      </c>
    </row>
    <row r="107" spans="1:3" x14ac:dyDescent="0.35">
      <c r="A107" s="34"/>
      <c r="B107" s="35"/>
      <c r="C107" s="35"/>
    </row>
    <row r="108" spans="1:3" x14ac:dyDescent="0.35">
      <c r="A108" s="49">
        <v>22.22</v>
      </c>
      <c r="B108" s="13" t="s">
        <v>310</v>
      </c>
      <c r="C108" s="13"/>
    </row>
    <row r="109" spans="1:3" x14ac:dyDescent="0.35">
      <c r="A109" s="12"/>
      <c r="B109" s="13" t="s">
        <v>311</v>
      </c>
      <c r="C109" s="13"/>
    </row>
    <row r="110" spans="1:3" x14ac:dyDescent="0.35">
      <c r="A110" s="12"/>
      <c r="B110" s="13" t="s">
        <v>312</v>
      </c>
      <c r="C110" s="13"/>
    </row>
    <row r="111" spans="1:3" x14ac:dyDescent="0.35">
      <c r="A111" s="39"/>
      <c r="B111" s="10" t="s">
        <v>183</v>
      </c>
      <c r="C111" s="53" t="s">
        <v>184</v>
      </c>
    </row>
    <row r="112" spans="1:3" x14ac:dyDescent="0.35">
      <c r="A112" s="45"/>
      <c r="B112" s="46" t="s">
        <v>313</v>
      </c>
      <c r="C112" s="54" t="e">
        <f>C60/C35</f>
        <v>#DIV/0!</v>
      </c>
    </row>
    <row r="113" spans="1:3" x14ac:dyDescent="0.35">
      <c r="A113" s="45"/>
      <c r="B113" s="46" t="s">
        <v>314</v>
      </c>
      <c r="C113" s="54" t="e">
        <f>C83/C35</f>
        <v>#DIV/0!</v>
      </c>
    </row>
    <row r="114" spans="1:3" x14ac:dyDescent="0.35">
      <c r="A114" s="45"/>
      <c r="B114" s="46" t="s">
        <v>315</v>
      </c>
      <c r="C114" s="46" t="e">
        <f>C108/C35</f>
        <v>#DIV/0!</v>
      </c>
    </row>
    <row r="115" spans="1:3" x14ac:dyDescent="0.35">
      <c r="A115" s="45"/>
      <c r="B115" s="46" t="s">
        <v>316</v>
      </c>
      <c r="C115" s="54" t="e">
        <f>C83/C60</f>
        <v>#DIV/0!</v>
      </c>
    </row>
    <row r="116" spans="1:3" x14ac:dyDescent="0.35">
      <c r="A116" s="45"/>
      <c r="B116" s="46" t="s">
        <v>317</v>
      </c>
      <c r="C116" s="46" t="e">
        <f>C108/C83</f>
        <v>#DIV/0!</v>
      </c>
    </row>
    <row r="117" spans="1:3" x14ac:dyDescent="0.35">
      <c r="A117" s="45"/>
      <c r="B117" s="46" t="s">
        <v>318</v>
      </c>
      <c r="C117" s="46" t="e">
        <f>C109/C83</f>
        <v>#DIV/0!</v>
      </c>
    </row>
    <row r="118" spans="1:3" x14ac:dyDescent="0.35">
      <c r="A118" s="41"/>
      <c r="B118" s="1"/>
    </row>
    <row r="119" spans="1:3" x14ac:dyDescent="0.35">
      <c r="A119" s="41"/>
      <c r="B119" s="1"/>
    </row>
    <row r="120" spans="1:3" x14ac:dyDescent="0.35">
      <c r="A120" s="41"/>
      <c r="B120" s="1"/>
    </row>
    <row r="121" spans="1:3" x14ac:dyDescent="0.35">
      <c r="A121" s="41"/>
      <c r="B121" s="1"/>
    </row>
    <row r="122" spans="1:3" x14ac:dyDescent="0.35">
      <c r="A122" s="41"/>
      <c r="B122" s="1"/>
    </row>
    <row r="123" spans="1:3" x14ac:dyDescent="0.35">
      <c r="A123" s="41"/>
      <c r="B123" s="1"/>
    </row>
    <row r="124" spans="1:3" x14ac:dyDescent="0.35">
      <c r="A124" s="41"/>
      <c r="B124" s="1"/>
    </row>
    <row r="125" spans="1:3" x14ac:dyDescent="0.35">
      <c r="A125" s="41"/>
      <c r="B125" s="1"/>
    </row>
    <row r="126" spans="1:3" x14ac:dyDescent="0.35">
      <c r="A126" s="41"/>
      <c r="B126" s="1"/>
    </row>
    <row r="127" spans="1:3" x14ac:dyDescent="0.35">
      <c r="A127" s="41"/>
      <c r="B127" s="1"/>
    </row>
    <row r="128" spans="1:3" x14ac:dyDescent="0.35">
      <c r="A128" s="41"/>
      <c r="B128" s="1"/>
    </row>
    <row r="129" spans="1:2" x14ac:dyDescent="0.35">
      <c r="A129" s="41"/>
      <c r="B129" s="1"/>
    </row>
    <row r="130" spans="1:2" x14ac:dyDescent="0.35">
      <c r="A130" s="41"/>
      <c r="B130" s="1"/>
    </row>
    <row r="131" spans="1:2" x14ac:dyDescent="0.35">
      <c r="A131" s="41"/>
      <c r="B131" s="1"/>
    </row>
    <row r="132" spans="1:2" x14ac:dyDescent="0.35">
      <c r="A132" s="41"/>
      <c r="B132" s="1"/>
    </row>
    <row r="133" spans="1:2" x14ac:dyDescent="0.35">
      <c r="A133" s="41"/>
      <c r="B133" s="1"/>
    </row>
    <row r="134" spans="1:2" x14ac:dyDescent="0.35">
      <c r="A134" s="41"/>
      <c r="B134" s="1"/>
    </row>
    <row r="135" spans="1:2" x14ac:dyDescent="0.35">
      <c r="A135" s="41"/>
      <c r="B135" s="1"/>
    </row>
    <row r="136" spans="1:2" x14ac:dyDescent="0.35">
      <c r="A136" s="41"/>
      <c r="B136" s="1"/>
    </row>
    <row r="137" spans="1:2" x14ac:dyDescent="0.35">
      <c r="A137" s="41"/>
      <c r="B137" s="1"/>
    </row>
    <row r="138" spans="1:2" x14ac:dyDescent="0.35">
      <c r="A138" s="41"/>
      <c r="B138" s="1"/>
    </row>
    <row r="139" spans="1:2" x14ac:dyDescent="0.35">
      <c r="A139" s="41"/>
      <c r="B139" s="1"/>
    </row>
    <row r="140" spans="1:2" x14ac:dyDescent="0.35">
      <c r="A140" s="41"/>
      <c r="B140" s="1"/>
    </row>
    <row r="141" spans="1:2" x14ac:dyDescent="0.35">
      <c r="A141" s="41"/>
      <c r="B141" s="1"/>
    </row>
    <row r="142" spans="1:2" x14ac:dyDescent="0.35">
      <c r="A142" s="41"/>
      <c r="B142" s="1"/>
    </row>
    <row r="143" spans="1:2" x14ac:dyDescent="0.35">
      <c r="A143" s="41"/>
      <c r="B143" s="1"/>
    </row>
    <row r="144" spans="1:2" x14ac:dyDescent="0.35">
      <c r="A144" s="41"/>
      <c r="B144" s="1"/>
    </row>
    <row r="145" spans="1:2" x14ac:dyDescent="0.35">
      <c r="A145" s="41"/>
      <c r="B145" s="1"/>
    </row>
    <row r="146" spans="1:2" x14ac:dyDescent="0.35">
      <c r="A146" s="41"/>
      <c r="B146" s="1"/>
    </row>
    <row r="147" spans="1:2" x14ac:dyDescent="0.35">
      <c r="A147" s="41"/>
      <c r="B147" s="1"/>
    </row>
    <row r="148" spans="1:2" x14ac:dyDescent="0.35">
      <c r="A148" s="41"/>
      <c r="B148" s="1"/>
    </row>
    <row r="149" spans="1:2" x14ac:dyDescent="0.35">
      <c r="A149" s="41"/>
      <c r="B149" s="1"/>
    </row>
    <row r="150" spans="1:2" x14ac:dyDescent="0.35">
      <c r="A150" s="41"/>
      <c r="B150" s="1"/>
    </row>
    <row r="151" spans="1:2" x14ac:dyDescent="0.35">
      <c r="A151" s="41"/>
      <c r="B151" s="1"/>
    </row>
    <row r="152" spans="1:2" x14ac:dyDescent="0.35">
      <c r="A152" s="41"/>
      <c r="B152" s="1"/>
    </row>
    <row r="153" spans="1:2" x14ac:dyDescent="0.35">
      <c r="A153" s="41"/>
      <c r="B153" s="1"/>
    </row>
    <row r="154" spans="1:2" x14ac:dyDescent="0.35">
      <c r="A154" s="41"/>
      <c r="B154" s="1"/>
    </row>
    <row r="155" spans="1:2" x14ac:dyDescent="0.35">
      <c r="A155" s="41"/>
      <c r="B155" s="1"/>
    </row>
    <row r="156" spans="1:2" x14ac:dyDescent="0.35">
      <c r="A156" s="41"/>
      <c r="B156" s="1"/>
    </row>
    <row r="157" spans="1:2" x14ac:dyDescent="0.35">
      <c r="A157" s="41"/>
      <c r="B157" s="1"/>
    </row>
    <row r="158" spans="1:2" x14ac:dyDescent="0.35">
      <c r="A158" s="41"/>
      <c r="B158" s="1"/>
    </row>
    <row r="159" spans="1:2" x14ac:dyDescent="0.35">
      <c r="A159" s="41"/>
      <c r="B159" s="1"/>
    </row>
    <row r="160" spans="1:2" x14ac:dyDescent="0.35">
      <c r="A160" s="41"/>
      <c r="B160" s="1"/>
    </row>
    <row r="161" spans="1:2" x14ac:dyDescent="0.35">
      <c r="A161" s="41"/>
      <c r="B161" s="1"/>
    </row>
    <row r="162" spans="1:2" x14ac:dyDescent="0.35">
      <c r="A162" s="41"/>
      <c r="B162" s="1"/>
    </row>
    <row r="163" spans="1:2" x14ac:dyDescent="0.35">
      <c r="A163" s="41"/>
      <c r="B163" s="1"/>
    </row>
  </sheetData>
  <pageMargins left="0.7" right="0.7"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89BBC-1271-48AA-B196-B020A5486B8E}">
  <dimension ref="A1:C163"/>
  <sheetViews>
    <sheetView topLeftCell="A103" workbookViewId="0">
      <selection activeCell="C120" sqref="C120"/>
    </sheetView>
  </sheetViews>
  <sheetFormatPr defaultColWidth="8.7265625" defaultRowHeight="14.5" x14ac:dyDescent="0.35"/>
  <cols>
    <col min="1" max="1" width="10.54296875" customWidth="1"/>
    <col min="2" max="2" width="100.54296875" customWidth="1"/>
    <col min="3" max="3" width="50.54296875" style="1" customWidth="1"/>
  </cols>
  <sheetData>
    <row r="1" spans="1:3" ht="18.5" x14ac:dyDescent="0.45">
      <c r="A1" s="25" t="s">
        <v>319</v>
      </c>
      <c r="B1" s="25"/>
      <c r="C1" s="51"/>
    </row>
    <row r="3" spans="1:3" x14ac:dyDescent="0.35">
      <c r="A3" s="9" t="s">
        <v>1106</v>
      </c>
      <c r="B3" s="10" t="s">
        <v>20</v>
      </c>
      <c r="C3" s="10" t="s">
        <v>21</v>
      </c>
    </row>
    <row r="4" spans="1:3" x14ac:dyDescent="0.35">
      <c r="A4" s="12"/>
      <c r="B4" s="38" t="s">
        <v>320</v>
      </c>
      <c r="C4" s="13"/>
    </row>
    <row r="5" spans="1:3" ht="29" x14ac:dyDescent="0.35">
      <c r="A5" s="12" t="s">
        <v>1794</v>
      </c>
      <c r="B5" s="13" t="s">
        <v>321</v>
      </c>
      <c r="C5" s="13" t="s">
        <v>322</v>
      </c>
    </row>
    <row r="6" spans="1:3" ht="29" x14ac:dyDescent="0.35">
      <c r="A6" s="12"/>
      <c r="B6" s="37"/>
      <c r="C6" s="13" t="s">
        <v>323</v>
      </c>
    </row>
    <row r="7" spans="1:3" ht="29" x14ac:dyDescent="0.35">
      <c r="A7" s="12"/>
      <c r="B7" s="214"/>
      <c r="C7" s="13" t="s">
        <v>324</v>
      </c>
    </row>
    <row r="8" spans="1:3" ht="29" x14ac:dyDescent="0.35">
      <c r="A8" s="213"/>
      <c r="B8" s="13"/>
      <c r="C8" s="98" t="s">
        <v>325</v>
      </c>
    </row>
    <row r="9" spans="1:3" x14ac:dyDescent="0.35">
      <c r="A9" s="210" t="s">
        <v>1609</v>
      </c>
      <c r="B9" s="212" t="s">
        <v>1789</v>
      </c>
      <c r="C9" s="204" t="s">
        <v>1611</v>
      </c>
    </row>
    <row r="10" spans="1:3" x14ac:dyDescent="0.35">
      <c r="A10" s="210"/>
      <c r="B10" s="203"/>
      <c r="C10" s="204" t="s">
        <v>1790</v>
      </c>
    </row>
    <row r="11" spans="1:3" x14ac:dyDescent="0.35">
      <c r="A11" s="210"/>
      <c r="B11" s="203"/>
      <c r="C11" s="204" t="s">
        <v>1791</v>
      </c>
    </row>
    <row r="12" spans="1:3" x14ac:dyDescent="0.35">
      <c r="A12" s="210"/>
      <c r="B12" s="203"/>
      <c r="C12" s="204" t="s">
        <v>1606</v>
      </c>
    </row>
    <row r="13" spans="1:3" x14ac:dyDescent="0.35">
      <c r="A13" s="39"/>
      <c r="B13" s="11" t="s">
        <v>322</v>
      </c>
      <c r="C13" s="52"/>
    </row>
    <row r="14" spans="1:3" x14ac:dyDescent="0.35">
      <c r="A14" s="12" t="s">
        <v>1795</v>
      </c>
      <c r="B14" s="13" t="s">
        <v>120</v>
      </c>
      <c r="C14" s="13" t="s">
        <v>121</v>
      </c>
    </row>
    <row r="15" spans="1:3" x14ac:dyDescent="0.35">
      <c r="A15" s="12"/>
      <c r="B15" s="13"/>
      <c r="C15" s="13" t="s">
        <v>122</v>
      </c>
    </row>
    <row r="16" spans="1:3" x14ac:dyDescent="0.35">
      <c r="A16" s="12"/>
      <c r="B16" s="13"/>
      <c r="C16" s="13" t="s">
        <v>123</v>
      </c>
    </row>
    <row r="17" spans="1:3" x14ac:dyDescent="0.35">
      <c r="A17" s="34"/>
      <c r="B17" s="35"/>
      <c r="C17" s="35"/>
    </row>
    <row r="18" spans="1:3" x14ac:dyDescent="0.35">
      <c r="A18" s="12" t="s">
        <v>1796</v>
      </c>
      <c r="B18" s="14" t="s">
        <v>123</v>
      </c>
      <c r="C18" s="13"/>
    </row>
    <row r="19" spans="1:3" x14ac:dyDescent="0.35">
      <c r="A19" s="12" t="s">
        <v>1797</v>
      </c>
      <c r="B19" s="13" t="s">
        <v>126</v>
      </c>
      <c r="C19" s="13"/>
    </row>
    <row r="20" spans="1:3" x14ac:dyDescent="0.35">
      <c r="A20" s="29" t="s">
        <v>1798</v>
      </c>
      <c r="B20" s="27" t="s">
        <v>128</v>
      </c>
      <c r="C20" s="30"/>
    </row>
    <row r="21" spans="1:3" x14ac:dyDescent="0.35">
      <c r="A21" s="12"/>
      <c r="B21" s="14" t="s">
        <v>129</v>
      </c>
      <c r="C21" s="13" t="s">
        <v>41</v>
      </c>
    </row>
    <row r="22" spans="1:3" x14ac:dyDescent="0.35">
      <c r="A22" s="12"/>
      <c r="B22" s="14"/>
      <c r="C22" s="13" t="s">
        <v>43</v>
      </c>
    </row>
    <row r="23" spans="1:3" x14ac:dyDescent="0.35">
      <c r="A23" s="12"/>
      <c r="B23" s="13"/>
      <c r="C23" s="13" t="s">
        <v>130</v>
      </c>
    </row>
    <row r="24" spans="1:3" x14ac:dyDescent="0.35">
      <c r="A24" s="12"/>
      <c r="B24" s="13"/>
      <c r="C24" s="13" t="s">
        <v>131</v>
      </c>
    </row>
    <row r="25" spans="1:3" x14ac:dyDescent="0.35">
      <c r="A25" s="12"/>
      <c r="B25" s="14" t="s">
        <v>132</v>
      </c>
      <c r="C25" s="13" t="s">
        <v>41</v>
      </c>
    </row>
    <row r="26" spans="1:3" x14ac:dyDescent="0.35">
      <c r="A26" s="12"/>
      <c r="B26" s="14"/>
      <c r="C26" s="13" t="s">
        <v>43</v>
      </c>
    </row>
    <row r="27" spans="1:3" x14ac:dyDescent="0.35">
      <c r="A27" s="12"/>
      <c r="B27" s="13"/>
      <c r="C27" s="13" t="s">
        <v>130</v>
      </c>
    </row>
    <row r="28" spans="1:3" x14ac:dyDescent="0.35">
      <c r="A28" s="12"/>
      <c r="B28" s="13"/>
      <c r="C28" s="13" t="s">
        <v>131</v>
      </c>
    </row>
    <row r="29" spans="1:3" x14ac:dyDescent="0.35">
      <c r="A29" s="34"/>
      <c r="B29" s="35"/>
      <c r="C29" s="35"/>
    </row>
    <row r="30" spans="1:3" x14ac:dyDescent="0.35">
      <c r="A30" s="12" t="s">
        <v>1799</v>
      </c>
      <c r="B30" s="13" t="s">
        <v>134</v>
      </c>
      <c r="C30" s="13" t="s">
        <v>135</v>
      </c>
    </row>
    <row r="31" spans="1:3" x14ac:dyDescent="0.35">
      <c r="A31" s="12"/>
      <c r="B31" s="13"/>
      <c r="C31" s="13" t="s">
        <v>136</v>
      </c>
    </row>
    <row r="32" spans="1:3" x14ac:dyDescent="0.35">
      <c r="A32" s="12"/>
      <c r="B32" s="13"/>
      <c r="C32" s="13" t="s">
        <v>137</v>
      </c>
    </row>
    <row r="33" spans="1:3" x14ac:dyDescent="0.35">
      <c r="A33" s="12"/>
      <c r="B33" s="13"/>
      <c r="C33" s="13" t="s">
        <v>37</v>
      </c>
    </row>
    <row r="34" spans="1:3" x14ac:dyDescent="0.35">
      <c r="A34" s="34"/>
      <c r="B34" s="35"/>
      <c r="C34" s="35"/>
    </row>
    <row r="35" spans="1:3" x14ac:dyDescent="0.35">
      <c r="A35" s="12" t="s">
        <v>1800</v>
      </c>
      <c r="B35" s="13" t="s">
        <v>326</v>
      </c>
      <c r="C35" s="13"/>
    </row>
    <row r="36" spans="1:3" x14ac:dyDescent="0.35">
      <c r="A36" s="12"/>
      <c r="B36" s="13" t="s">
        <v>327</v>
      </c>
      <c r="C36" s="13"/>
    </row>
    <row r="37" spans="1:3" x14ac:dyDescent="0.35">
      <c r="A37" s="12"/>
      <c r="B37" s="13" t="s">
        <v>328</v>
      </c>
      <c r="C37" s="13"/>
    </row>
    <row r="38" spans="1:3" x14ac:dyDescent="0.35">
      <c r="A38" s="39"/>
      <c r="B38" s="11" t="s">
        <v>323</v>
      </c>
      <c r="C38" s="52"/>
    </row>
    <row r="39" spans="1:3" x14ac:dyDescent="0.35">
      <c r="A39" s="12" t="s">
        <v>1801</v>
      </c>
      <c r="B39" s="13" t="s">
        <v>120</v>
      </c>
      <c r="C39" s="13" t="s">
        <v>151</v>
      </c>
    </row>
    <row r="40" spans="1:3" x14ac:dyDescent="0.35">
      <c r="A40" s="12"/>
      <c r="B40" s="13"/>
      <c r="C40" s="13" t="s">
        <v>152</v>
      </c>
    </row>
    <row r="41" spans="1:3" x14ac:dyDescent="0.35">
      <c r="A41" s="12"/>
      <c r="B41" s="13"/>
      <c r="C41" s="13" t="s">
        <v>153</v>
      </c>
    </row>
    <row r="42" spans="1:3" x14ac:dyDescent="0.35">
      <c r="A42" s="34"/>
      <c r="B42" s="35"/>
      <c r="C42" s="35"/>
    </row>
    <row r="43" spans="1:3" x14ac:dyDescent="0.35">
      <c r="A43" s="12" t="s">
        <v>1802</v>
      </c>
      <c r="B43" s="13" t="s">
        <v>155</v>
      </c>
      <c r="C43" s="13"/>
    </row>
    <row r="44" spans="1:3" x14ac:dyDescent="0.35">
      <c r="A44" s="12" t="s">
        <v>1803</v>
      </c>
      <c r="B44" s="13" t="s">
        <v>126</v>
      </c>
      <c r="C44" s="13"/>
    </row>
    <row r="45" spans="1:3" x14ac:dyDescent="0.35">
      <c r="A45" s="26" t="s">
        <v>1804</v>
      </c>
      <c r="B45" s="27" t="s">
        <v>128</v>
      </c>
      <c r="C45" s="30"/>
    </row>
    <row r="46" spans="1:3" x14ac:dyDescent="0.35">
      <c r="A46" s="12"/>
      <c r="B46" s="14" t="s">
        <v>129</v>
      </c>
      <c r="C46" s="13" t="s">
        <v>41</v>
      </c>
    </row>
    <row r="47" spans="1:3" x14ac:dyDescent="0.35">
      <c r="A47" s="12"/>
      <c r="B47" s="14"/>
      <c r="C47" s="13" t="s">
        <v>43</v>
      </c>
    </row>
    <row r="48" spans="1:3" x14ac:dyDescent="0.35">
      <c r="A48" s="12"/>
      <c r="B48" s="13"/>
      <c r="C48" s="13" t="s">
        <v>130</v>
      </c>
    </row>
    <row r="49" spans="1:3" x14ac:dyDescent="0.35">
      <c r="A49" s="12"/>
      <c r="B49" s="13"/>
      <c r="C49" s="13" t="s">
        <v>131</v>
      </c>
    </row>
    <row r="50" spans="1:3" x14ac:dyDescent="0.35">
      <c r="A50" s="12"/>
      <c r="B50" s="14" t="s">
        <v>132</v>
      </c>
      <c r="C50" s="13" t="s">
        <v>41</v>
      </c>
    </row>
    <row r="51" spans="1:3" x14ac:dyDescent="0.35">
      <c r="A51" s="12"/>
      <c r="B51" s="14"/>
      <c r="C51" s="13" t="s">
        <v>43</v>
      </c>
    </row>
    <row r="52" spans="1:3" x14ac:dyDescent="0.35">
      <c r="A52" s="12"/>
      <c r="B52" s="13"/>
      <c r="C52" s="13" t="s">
        <v>130</v>
      </c>
    </row>
    <row r="53" spans="1:3" x14ac:dyDescent="0.35">
      <c r="A53" s="12"/>
      <c r="B53" s="13"/>
      <c r="C53" s="13" t="s">
        <v>131</v>
      </c>
    </row>
    <row r="54" spans="1:3" x14ac:dyDescent="0.35">
      <c r="A54" s="34"/>
      <c r="B54" s="35"/>
      <c r="C54" s="35"/>
    </row>
    <row r="55" spans="1:3" x14ac:dyDescent="0.35">
      <c r="A55" s="12" t="s">
        <v>1805</v>
      </c>
      <c r="B55" s="13" t="s">
        <v>134</v>
      </c>
      <c r="C55" s="13" t="s">
        <v>135</v>
      </c>
    </row>
    <row r="56" spans="1:3" x14ac:dyDescent="0.35">
      <c r="A56" s="12"/>
      <c r="B56" s="13"/>
      <c r="C56" s="13" t="s">
        <v>136</v>
      </c>
    </row>
    <row r="57" spans="1:3" x14ac:dyDescent="0.35">
      <c r="A57" s="12"/>
      <c r="B57" s="13"/>
      <c r="C57" s="13" t="s">
        <v>137</v>
      </c>
    </row>
    <row r="58" spans="1:3" x14ac:dyDescent="0.35">
      <c r="A58" s="12"/>
      <c r="B58" s="13"/>
      <c r="C58" s="13" t="s">
        <v>37</v>
      </c>
    </row>
    <row r="59" spans="1:3" x14ac:dyDescent="0.35">
      <c r="A59" s="34"/>
      <c r="B59" s="35"/>
      <c r="C59" s="35"/>
    </row>
    <row r="60" spans="1:3" x14ac:dyDescent="0.35">
      <c r="A60" s="12" t="s">
        <v>1806</v>
      </c>
      <c r="B60" s="13" t="s">
        <v>329</v>
      </c>
      <c r="C60" s="13"/>
    </row>
    <row r="61" spans="1:3" x14ac:dyDescent="0.35">
      <c r="A61" s="39"/>
      <c r="B61" s="11" t="s">
        <v>324</v>
      </c>
      <c r="C61" s="52"/>
    </row>
    <row r="62" spans="1:3" x14ac:dyDescent="0.35">
      <c r="A62" s="12" t="s">
        <v>1807</v>
      </c>
      <c r="B62" s="13" t="s">
        <v>120</v>
      </c>
      <c r="C62" s="13" t="s">
        <v>151</v>
      </c>
    </row>
    <row r="63" spans="1:3" x14ac:dyDescent="0.35">
      <c r="A63" s="12"/>
      <c r="B63" s="13"/>
      <c r="C63" s="13" t="s">
        <v>152</v>
      </c>
    </row>
    <row r="64" spans="1:3" x14ac:dyDescent="0.35">
      <c r="A64" s="12"/>
      <c r="B64" s="13"/>
      <c r="C64" s="13" t="s">
        <v>153</v>
      </c>
    </row>
    <row r="65" spans="1:3" x14ac:dyDescent="0.35">
      <c r="A65" s="34"/>
      <c r="B65" s="35"/>
      <c r="C65" s="35"/>
    </row>
    <row r="66" spans="1:3" x14ac:dyDescent="0.35">
      <c r="A66" s="12" t="s">
        <v>1808</v>
      </c>
      <c r="B66" s="13" t="s">
        <v>155</v>
      </c>
      <c r="C66" s="13"/>
    </row>
    <row r="67" spans="1:3" x14ac:dyDescent="0.35">
      <c r="A67" s="12" t="s">
        <v>1809</v>
      </c>
      <c r="B67" s="13" t="s">
        <v>126</v>
      </c>
      <c r="C67" s="13"/>
    </row>
    <row r="68" spans="1:3" x14ac:dyDescent="0.35">
      <c r="A68" s="29" t="s">
        <v>1810</v>
      </c>
      <c r="B68" s="27" t="s">
        <v>128</v>
      </c>
      <c r="C68" s="30"/>
    </row>
    <row r="69" spans="1:3" x14ac:dyDescent="0.35">
      <c r="A69" s="12"/>
      <c r="B69" s="14" t="s">
        <v>129</v>
      </c>
      <c r="C69" s="13" t="s">
        <v>41</v>
      </c>
    </row>
    <row r="70" spans="1:3" x14ac:dyDescent="0.35">
      <c r="A70" s="12"/>
      <c r="B70" s="14"/>
      <c r="C70" s="13" t="s">
        <v>43</v>
      </c>
    </row>
    <row r="71" spans="1:3" x14ac:dyDescent="0.35">
      <c r="A71" s="12"/>
      <c r="B71" s="13"/>
      <c r="C71" s="13" t="s">
        <v>130</v>
      </c>
    </row>
    <row r="72" spans="1:3" x14ac:dyDescent="0.35">
      <c r="A72" s="12"/>
      <c r="B72" s="13"/>
      <c r="C72" s="13" t="s">
        <v>131</v>
      </c>
    </row>
    <row r="73" spans="1:3" x14ac:dyDescent="0.35">
      <c r="A73" s="12"/>
      <c r="B73" s="14" t="s">
        <v>132</v>
      </c>
      <c r="C73" s="13" t="s">
        <v>41</v>
      </c>
    </row>
    <row r="74" spans="1:3" x14ac:dyDescent="0.35">
      <c r="A74" s="12"/>
      <c r="B74" s="14"/>
      <c r="C74" s="13" t="s">
        <v>43</v>
      </c>
    </row>
    <row r="75" spans="1:3" x14ac:dyDescent="0.35">
      <c r="A75" s="12"/>
      <c r="B75" s="13"/>
      <c r="C75" s="13" t="s">
        <v>130</v>
      </c>
    </row>
    <row r="76" spans="1:3" x14ac:dyDescent="0.35">
      <c r="A76" s="12"/>
      <c r="B76" s="13"/>
      <c r="C76" s="13" t="s">
        <v>131</v>
      </c>
    </row>
    <row r="77" spans="1:3" x14ac:dyDescent="0.35">
      <c r="A77" s="34"/>
      <c r="B77" s="35"/>
      <c r="C77" s="35"/>
    </row>
    <row r="78" spans="1:3" x14ac:dyDescent="0.35">
      <c r="A78" s="12" t="s">
        <v>1811</v>
      </c>
      <c r="B78" s="13" t="s">
        <v>134</v>
      </c>
      <c r="C78" s="13" t="s">
        <v>135</v>
      </c>
    </row>
    <row r="79" spans="1:3" x14ac:dyDescent="0.35">
      <c r="A79" s="12"/>
      <c r="B79" s="13"/>
      <c r="C79" s="13" t="s">
        <v>136</v>
      </c>
    </row>
    <row r="80" spans="1:3" x14ac:dyDescent="0.35">
      <c r="A80" s="12"/>
      <c r="B80" s="13"/>
      <c r="C80" s="13" t="s">
        <v>137</v>
      </c>
    </row>
    <row r="81" spans="1:3" x14ac:dyDescent="0.35">
      <c r="A81" s="12"/>
      <c r="B81" s="13"/>
      <c r="C81" s="13" t="s">
        <v>37</v>
      </c>
    </row>
    <row r="82" spans="1:3" x14ac:dyDescent="0.35">
      <c r="A82" s="34"/>
      <c r="B82" s="35"/>
      <c r="C82" s="35"/>
    </row>
    <row r="83" spans="1:3" x14ac:dyDescent="0.35">
      <c r="A83" s="49" t="s">
        <v>1812</v>
      </c>
      <c r="B83" s="13" t="s">
        <v>330</v>
      </c>
      <c r="C83" s="13"/>
    </row>
    <row r="84" spans="1:3" x14ac:dyDescent="0.35">
      <c r="A84" s="12"/>
      <c r="B84" s="13" t="s">
        <v>331</v>
      </c>
      <c r="C84" s="13"/>
    </row>
    <row r="85" spans="1:3" x14ac:dyDescent="0.35">
      <c r="A85" s="12"/>
      <c r="B85" s="13" t="s">
        <v>332</v>
      </c>
      <c r="C85" s="13"/>
    </row>
    <row r="86" spans="1:3" x14ac:dyDescent="0.35">
      <c r="A86" s="39"/>
      <c r="B86" s="11" t="s">
        <v>325</v>
      </c>
      <c r="C86" s="52"/>
    </row>
    <row r="87" spans="1:3" x14ac:dyDescent="0.35">
      <c r="A87" s="12" t="s">
        <v>1813</v>
      </c>
      <c r="B87" s="13" t="s">
        <v>120</v>
      </c>
      <c r="C87" s="13" t="s">
        <v>151</v>
      </c>
    </row>
    <row r="88" spans="1:3" x14ac:dyDescent="0.35">
      <c r="A88" s="12"/>
      <c r="B88" s="13"/>
      <c r="C88" s="13" t="s">
        <v>152</v>
      </c>
    </row>
    <row r="89" spans="1:3" x14ac:dyDescent="0.35">
      <c r="A89" s="12"/>
      <c r="B89" s="13"/>
      <c r="C89" s="13" t="s">
        <v>153</v>
      </c>
    </row>
    <row r="90" spans="1:3" x14ac:dyDescent="0.35">
      <c r="A90" s="34"/>
      <c r="B90" s="35"/>
      <c r="C90" s="35"/>
    </row>
    <row r="91" spans="1:3" x14ac:dyDescent="0.35">
      <c r="A91" s="12" t="s">
        <v>1814</v>
      </c>
      <c r="B91" s="13" t="s">
        <v>155</v>
      </c>
      <c r="C91" s="13"/>
    </row>
    <row r="92" spans="1:3" x14ac:dyDescent="0.35">
      <c r="A92" s="12" t="s">
        <v>1815</v>
      </c>
      <c r="B92" s="13" t="s">
        <v>126</v>
      </c>
      <c r="C92" s="13"/>
    </row>
    <row r="93" spans="1:3" x14ac:dyDescent="0.35">
      <c r="A93" s="26" t="s">
        <v>1794</v>
      </c>
      <c r="B93" s="27" t="s">
        <v>128</v>
      </c>
      <c r="C93" s="30"/>
    </row>
    <row r="94" spans="1:3" x14ac:dyDescent="0.35">
      <c r="A94" s="12"/>
      <c r="B94" s="14" t="s">
        <v>129</v>
      </c>
      <c r="C94" s="13" t="s">
        <v>41</v>
      </c>
    </row>
    <row r="95" spans="1:3" x14ac:dyDescent="0.35">
      <c r="A95" s="12"/>
      <c r="B95" s="14"/>
      <c r="C95" s="13" t="s">
        <v>43</v>
      </c>
    </row>
    <row r="96" spans="1:3" x14ac:dyDescent="0.35">
      <c r="A96" s="12"/>
      <c r="B96" s="13"/>
      <c r="C96" s="13" t="s">
        <v>130</v>
      </c>
    </row>
    <row r="97" spans="1:3" x14ac:dyDescent="0.35">
      <c r="A97" s="12"/>
      <c r="B97" s="13"/>
      <c r="C97" s="13" t="s">
        <v>131</v>
      </c>
    </row>
    <row r="98" spans="1:3" x14ac:dyDescent="0.35">
      <c r="A98" s="12"/>
      <c r="B98" s="14" t="s">
        <v>132</v>
      </c>
      <c r="C98" s="13" t="s">
        <v>41</v>
      </c>
    </row>
    <row r="99" spans="1:3" x14ac:dyDescent="0.35">
      <c r="A99" s="12"/>
      <c r="B99" s="14"/>
      <c r="C99" s="13" t="s">
        <v>43</v>
      </c>
    </row>
    <row r="100" spans="1:3" x14ac:dyDescent="0.35">
      <c r="A100" s="12"/>
      <c r="B100" s="13"/>
      <c r="C100" s="13" t="s">
        <v>130</v>
      </c>
    </row>
    <row r="101" spans="1:3" x14ac:dyDescent="0.35">
      <c r="A101" s="12"/>
      <c r="B101" s="13"/>
      <c r="C101" s="13" t="s">
        <v>131</v>
      </c>
    </row>
    <row r="102" spans="1:3" x14ac:dyDescent="0.35">
      <c r="A102" s="34"/>
      <c r="B102" s="35"/>
      <c r="C102" s="35"/>
    </row>
    <row r="103" spans="1:3" x14ac:dyDescent="0.35">
      <c r="A103" s="12" t="s">
        <v>1816</v>
      </c>
      <c r="B103" s="13" t="s">
        <v>134</v>
      </c>
      <c r="C103" s="13" t="s">
        <v>135</v>
      </c>
    </row>
    <row r="104" spans="1:3" x14ac:dyDescent="0.35">
      <c r="A104" s="12"/>
      <c r="B104" s="13"/>
      <c r="C104" s="13" t="s">
        <v>136</v>
      </c>
    </row>
    <row r="105" spans="1:3" x14ac:dyDescent="0.35">
      <c r="A105" s="12"/>
      <c r="B105" s="13"/>
      <c r="C105" s="13" t="s">
        <v>137</v>
      </c>
    </row>
    <row r="106" spans="1:3" x14ac:dyDescent="0.35">
      <c r="A106" s="12"/>
      <c r="B106" s="13"/>
      <c r="C106" s="13" t="s">
        <v>37</v>
      </c>
    </row>
    <row r="107" spans="1:3" x14ac:dyDescent="0.35">
      <c r="A107" s="34"/>
      <c r="B107" s="35"/>
      <c r="C107" s="35"/>
    </row>
    <row r="108" spans="1:3" x14ac:dyDescent="0.35">
      <c r="A108" s="49" t="s">
        <v>1817</v>
      </c>
      <c r="B108" s="13" t="s">
        <v>333</v>
      </c>
      <c r="C108" s="13"/>
    </row>
    <row r="109" spans="1:3" x14ac:dyDescent="0.35">
      <c r="A109" s="12"/>
      <c r="B109" s="13" t="s">
        <v>334</v>
      </c>
      <c r="C109" s="13"/>
    </row>
    <row r="110" spans="1:3" x14ac:dyDescent="0.35">
      <c r="A110" s="12"/>
      <c r="B110" s="13" t="s">
        <v>335</v>
      </c>
      <c r="C110" s="13"/>
    </row>
    <row r="111" spans="1:3" x14ac:dyDescent="0.35">
      <c r="A111" s="39"/>
      <c r="B111" s="10" t="s">
        <v>183</v>
      </c>
      <c r="C111" s="53" t="s">
        <v>184</v>
      </c>
    </row>
    <row r="112" spans="1:3" x14ac:dyDescent="0.35">
      <c r="A112" s="45"/>
      <c r="B112" s="46" t="s">
        <v>336</v>
      </c>
      <c r="C112" s="54" t="e">
        <f>C60/C35</f>
        <v>#DIV/0!</v>
      </c>
    </row>
    <row r="113" spans="1:3" x14ac:dyDescent="0.35">
      <c r="A113" s="45"/>
      <c r="B113" s="46" t="s">
        <v>337</v>
      </c>
      <c r="C113" s="54" t="e">
        <f>C83/C35</f>
        <v>#DIV/0!</v>
      </c>
    </row>
    <row r="114" spans="1:3" x14ac:dyDescent="0.35">
      <c r="A114" s="45"/>
      <c r="B114" s="46" t="s">
        <v>338</v>
      </c>
      <c r="C114" s="46" t="e">
        <f>C108/C35</f>
        <v>#DIV/0!</v>
      </c>
    </row>
    <row r="115" spans="1:3" x14ac:dyDescent="0.35">
      <c r="A115" s="45"/>
      <c r="B115" s="46" t="s">
        <v>339</v>
      </c>
      <c r="C115" s="54" t="e">
        <f>C83/C60</f>
        <v>#DIV/0!</v>
      </c>
    </row>
    <row r="116" spans="1:3" x14ac:dyDescent="0.35">
      <c r="A116" s="45"/>
      <c r="B116" s="46" t="s">
        <v>340</v>
      </c>
      <c r="C116" s="46" t="e">
        <f>C108/C83</f>
        <v>#DIV/0!</v>
      </c>
    </row>
    <row r="117" spans="1:3" x14ac:dyDescent="0.35">
      <c r="A117" s="45"/>
      <c r="B117" s="46" t="s">
        <v>341</v>
      </c>
      <c r="C117" s="46" t="e">
        <f>C109/C83</f>
        <v>#DIV/0!</v>
      </c>
    </row>
    <row r="118" spans="1:3" x14ac:dyDescent="0.35">
      <c r="A118" s="41"/>
      <c r="B118" s="1"/>
    </row>
    <row r="119" spans="1:3" x14ac:dyDescent="0.35">
      <c r="A119" s="41"/>
      <c r="B119" s="1"/>
    </row>
    <row r="120" spans="1:3" x14ac:dyDescent="0.35">
      <c r="A120" s="41"/>
      <c r="B120" s="1"/>
    </row>
    <row r="121" spans="1:3" x14ac:dyDescent="0.35">
      <c r="A121" s="41"/>
      <c r="B121" s="1"/>
    </row>
    <row r="122" spans="1:3" x14ac:dyDescent="0.35">
      <c r="A122" s="41"/>
      <c r="B122" s="1"/>
    </row>
    <row r="123" spans="1:3" x14ac:dyDescent="0.35">
      <c r="A123" s="41"/>
      <c r="B123" s="1"/>
    </row>
    <row r="124" spans="1:3" x14ac:dyDescent="0.35">
      <c r="A124" s="41"/>
      <c r="B124" s="1"/>
    </row>
    <row r="125" spans="1:3" x14ac:dyDescent="0.35">
      <c r="A125" s="41"/>
      <c r="B125" s="1"/>
    </row>
    <row r="126" spans="1:3" x14ac:dyDescent="0.35">
      <c r="A126" s="41"/>
      <c r="B126" s="1"/>
    </row>
    <row r="127" spans="1:3" x14ac:dyDescent="0.35">
      <c r="A127" s="41"/>
      <c r="B127" s="1"/>
    </row>
    <row r="128" spans="1:3" x14ac:dyDescent="0.35">
      <c r="A128" s="41"/>
      <c r="B128" s="1"/>
    </row>
    <row r="129" spans="1:2" x14ac:dyDescent="0.35">
      <c r="A129" s="41"/>
      <c r="B129" s="1"/>
    </row>
    <row r="130" spans="1:2" x14ac:dyDescent="0.35">
      <c r="A130" s="41"/>
      <c r="B130" s="1"/>
    </row>
    <row r="131" spans="1:2" x14ac:dyDescent="0.35">
      <c r="A131" s="41"/>
      <c r="B131" s="1"/>
    </row>
    <row r="132" spans="1:2" x14ac:dyDescent="0.35">
      <c r="A132" s="41"/>
      <c r="B132" s="1"/>
    </row>
    <row r="133" spans="1:2" x14ac:dyDescent="0.35">
      <c r="A133" s="41"/>
      <c r="B133" s="1"/>
    </row>
    <row r="134" spans="1:2" x14ac:dyDescent="0.35">
      <c r="A134" s="41"/>
      <c r="B134" s="1"/>
    </row>
    <row r="135" spans="1:2" x14ac:dyDescent="0.35">
      <c r="A135" s="41"/>
      <c r="B135" s="1"/>
    </row>
    <row r="136" spans="1:2" x14ac:dyDescent="0.35">
      <c r="A136" s="41"/>
      <c r="B136" s="1"/>
    </row>
    <row r="137" spans="1:2" x14ac:dyDescent="0.35">
      <c r="A137" s="41"/>
      <c r="B137" s="1"/>
    </row>
    <row r="138" spans="1:2" x14ac:dyDescent="0.35">
      <c r="A138" s="41"/>
      <c r="B138" s="1"/>
    </row>
    <row r="139" spans="1:2" x14ac:dyDescent="0.35">
      <c r="A139" s="41"/>
      <c r="B139" s="1"/>
    </row>
    <row r="140" spans="1:2" x14ac:dyDescent="0.35">
      <c r="A140" s="41"/>
      <c r="B140" s="1"/>
    </row>
    <row r="141" spans="1:2" x14ac:dyDescent="0.35">
      <c r="A141" s="41"/>
      <c r="B141" s="1"/>
    </row>
    <row r="142" spans="1:2" x14ac:dyDescent="0.35">
      <c r="A142" s="41"/>
      <c r="B142" s="1"/>
    </row>
    <row r="143" spans="1:2" x14ac:dyDescent="0.35">
      <c r="A143" s="41"/>
      <c r="B143" s="1"/>
    </row>
    <row r="144" spans="1:2" x14ac:dyDescent="0.35">
      <c r="A144" s="41"/>
      <c r="B144" s="1"/>
    </row>
    <row r="145" spans="1:2" x14ac:dyDescent="0.35">
      <c r="A145" s="41"/>
      <c r="B145" s="1"/>
    </row>
    <row r="146" spans="1:2" x14ac:dyDescent="0.35">
      <c r="A146" s="41"/>
      <c r="B146" s="1"/>
    </row>
    <row r="147" spans="1:2" x14ac:dyDescent="0.35">
      <c r="A147" s="41"/>
      <c r="B147" s="1"/>
    </row>
    <row r="148" spans="1:2" x14ac:dyDescent="0.35">
      <c r="A148" s="41"/>
      <c r="B148" s="1"/>
    </row>
    <row r="149" spans="1:2" x14ac:dyDescent="0.35">
      <c r="A149" s="41"/>
      <c r="B149" s="1"/>
    </row>
    <row r="150" spans="1:2" x14ac:dyDescent="0.35">
      <c r="A150" s="41"/>
      <c r="B150" s="1"/>
    </row>
    <row r="151" spans="1:2" x14ac:dyDescent="0.35">
      <c r="A151" s="41"/>
      <c r="B151" s="1"/>
    </row>
    <row r="152" spans="1:2" x14ac:dyDescent="0.35">
      <c r="A152" s="41"/>
      <c r="B152" s="1"/>
    </row>
    <row r="153" spans="1:2" x14ac:dyDescent="0.35">
      <c r="A153" s="41"/>
      <c r="B153" s="1"/>
    </row>
    <row r="154" spans="1:2" x14ac:dyDescent="0.35">
      <c r="A154" s="41"/>
      <c r="B154" s="1"/>
    </row>
    <row r="155" spans="1:2" x14ac:dyDescent="0.35">
      <c r="A155" s="41"/>
      <c r="B155" s="1"/>
    </row>
    <row r="156" spans="1:2" x14ac:dyDescent="0.35">
      <c r="A156" s="41"/>
      <c r="B156" s="1"/>
    </row>
    <row r="157" spans="1:2" x14ac:dyDescent="0.35">
      <c r="A157" s="41"/>
      <c r="B157" s="1"/>
    </row>
    <row r="158" spans="1:2" x14ac:dyDescent="0.35">
      <c r="A158" s="41"/>
      <c r="B158" s="1"/>
    </row>
    <row r="159" spans="1:2" x14ac:dyDescent="0.35">
      <c r="A159" s="41"/>
      <c r="B159" s="1"/>
    </row>
    <row r="160" spans="1:2" x14ac:dyDescent="0.35">
      <c r="A160" s="41"/>
      <c r="B160" s="1"/>
    </row>
    <row r="161" spans="1:2" x14ac:dyDescent="0.35">
      <c r="A161" s="41"/>
      <c r="B161" s="1"/>
    </row>
    <row r="162" spans="1:2" x14ac:dyDescent="0.35">
      <c r="A162" s="41"/>
      <c r="B162" s="1"/>
    </row>
    <row r="163" spans="1:2" x14ac:dyDescent="0.35">
      <c r="A163" s="41"/>
      <c r="B163" s="1"/>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126B5-3E9D-4C8E-B3AC-4E7AAAB7403C}">
  <dimension ref="A1:C78"/>
  <sheetViews>
    <sheetView workbookViewId="0"/>
  </sheetViews>
  <sheetFormatPr defaultRowHeight="14.5" x14ac:dyDescent="0.35"/>
  <cols>
    <col min="1" max="1" width="10.54296875" customWidth="1"/>
    <col min="2" max="2" width="100.54296875" customWidth="1"/>
    <col min="3" max="3" width="50.54296875" style="1" customWidth="1"/>
  </cols>
  <sheetData>
    <row r="1" spans="1:3" ht="18.5" x14ac:dyDescent="0.35">
      <c r="A1" s="57" t="s">
        <v>342</v>
      </c>
    </row>
    <row r="3" spans="1:3" x14ac:dyDescent="0.35">
      <c r="A3" s="60" t="s">
        <v>1106</v>
      </c>
      <c r="B3" s="10" t="s">
        <v>20</v>
      </c>
      <c r="C3" s="61" t="s">
        <v>21</v>
      </c>
    </row>
    <row r="4" spans="1:3" ht="29" x14ac:dyDescent="0.35">
      <c r="A4" s="62"/>
      <c r="B4" s="63" t="s">
        <v>343</v>
      </c>
      <c r="C4" s="64" t="s">
        <v>344</v>
      </c>
    </row>
    <row r="5" spans="1:3" x14ac:dyDescent="0.35">
      <c r="A5" s="19" t="s">
        <v>345</v>
      </c>
      <c r="B5" s="13" t="s">
        <v>346</v>
      </c>
      <c r="C5" s="13" t="s">
        <v>41</v>
      </c>
    </row>
    <row r="6" spans="1:3" x14ac:dyDescent="0.35">
      <c r="A6" s="19"/>
      <c r="B6" s="13"/>
      <c r="C6" s="13" t="s">
        <v>43</v>
      </c>
    </row>
    <row r="7" spans="1:3" x14ac:dyDescent="0.35">
      <c r="A7" s="65"/>
      <c r="B7" s="35"/>
      <c r="C7" s="35"/>
    </row>
    <row r="8" spans="1:3" ht="29" x14ac:dyDescent="0.35">
      <c r="A8" s="19" t="s">
        <v>347</v>
      </c>
      <c r="B8" s="13" t="s">
        <v>120</v>
      </c>
      <c r="C8" s="13" t="s">
        <v>348</v>
      </c>
    </row>
    <row r="9" spans="1:3" x14ac:dyDescent="0.35">
      <c r="A9" s="19"/>
      <c r="B9" s="13"/>
      <c r="C9" s="13" t="s">
        <v>349</v>
      </c>
    </row>
    <row r="10" spans="1:3" ht="29" x14ac:dyDescent="0.35">
      <c r="A10" s="19"/>
      <c r="B10" s="13"/>
      <c r="C10" s="13" t="s">
        <v>350</v>
      </c>
    </row>
    <row r="11" spans="1:3" x14ac:dyDescent="0.35">
      <c r="A11" s="19"/>
      <c r="B11" s="13"/>
      <c r="C11" s="13" t="s">
        <v>351</v>
      </c>
    </row>
    <row r="12" spans="1:3" x14ac:dyDescent="0.35">
      <c r="A12" s="19"/>
      <c r="B12" s="13"/>
      <c r="C12" s="13" t="s">
        <v>352</v>
      </c>
    </row>
    <row r="13" spans="1:3" x14ac:dyDescent="0.35">
      <c r="A13" s="19"/>
      <c r="B13" s="13"/>
      <c r="C13" s="13" t="s">
        <v>353</v>
      </c>
    </row>
    <row r="14" spans="1:3" x14ac:dyDescent="0.35">
      <c r="A14" s="65"/>
      <c r="B14" s="35"/>
      <c r="C14" s="35"/>
    </row>
    <row r="15" spans="1:3" x14ac:dyDescent="0.35">
      <c r="A15" s="19" t="s">
        <v>354</v>
      </c>
      <c r="B15" s="13" t="s">
        <v>155</v>
      </c>
      <c r="C15" s="13"/>
    </row>
    <row r="16" spans="1:3" x14ac:dyDescent="0.35">
      <c r="A16" s="19" t="s">
        <v>355</v>
      </c>
      <c r="B16" s="13" t="s">
        <v>356</v>
      </c>
      <c r="C16" s="13"/>
    </row>
    <row r="17" spans="1:3" x14ac:dyDescent="0.35">
      <c r="A17" s="19" t="s">
        <v>357</v>
      </c>
      <c r="B17" s="13" t="s">
        <v>358</v>
      </c>
      <c r="C17" s="13"/>
    </row>
    <row r="18" spans="1:3" x14ac:dyDescent="0.35">
      <c r="A18" s="19" t="s">
        <v>359</v>
      </c>
      <c r="B18" s="13" t="s">
        <v>360</v>
      </c>
      <c r="C18" s="13"/>
    </row>
    <row r="19" spans="1:3" ht="29" x14ac:dyDescent="0.35">
      <c r="A19" s="19" t="s">
        <v>361</v>
      </c>
      <c r="B19" s="13" t="s">
        <v>362</v>
      </c>
      <c r="C19" s="13"/>
    </row>
    <row r="20" spans="1:3" ht="29" x14ac:dyDescent="0.35">
      <c r="A20" s="19" t="s">
        <v>363</v>
      </c>
      <c r="B20" s="13" t="s">
        <v>364</v>
      </c>
      <c r="C20" s="13"/>
    </row>
    <row r="21" spans="1:3" x14ac:dyDescent="0.35">
      <c r="A21" s="19" t="s">
        <v>365</v>
      </c>
      <c r="B21" s="13" t="s">
        <v>366</v>
      </c>
      <c r="C21" s="13"/>
    </row>
    <row r="22" spans="1:3" x14ac:dyDescent="0.35">
      <c r="A22" s="65"/>
      <c r="B22" s="35"/>
      <c r="C22" s="35"/>
    </row>
    <row r="23" spans="1:3" ht="29" x14ac:dyDescent="0.35">
      <c r="A23" s="19" t="s">
        <v>367</v>
      </c>
      <c r="B23" s="13" t="s">
        <v>368</v>
      </c>
      <c r="C23" s="13"/>
    </row>
    <row r="24" spans="1:3" ht="29" x14ac:dyDescent="0.35">
      <c r="A24" s="19" t="s">
        <v>369</v>
      </c>
      <c r="B24" s="13" t="s">
        <v>370</v>
      </c>
      <c r="C24" s="38"/>
    </row>
    <row r="25" spans="1:3" ht="29" x14ac:dyDescent="0.35">
      <c r="A25" s="19" t="s">
        <v>371</v>
      </c>
      <c r="B25" s="13" t="s">
        <v>372</v>
      </c>
      <c r="C25" s="38"/>
    </row>
    <row r="26" spans="1:3" x14ac:dyDescent="0.35">
      <c r="A26" s="66" t="s">
        <v>373</v>
      </c>
      <c r="B26" s="30"/>
      <c r="C26" s="27"/>
    </row>
    <row r="27" spans="1:3" x14ac:dyDescent="0.35">
      <c r="A27" s="67"/>
      <c r="B27" s="27" t="s">
        <v>374</v>
      </c>
      <c r="C27" s="27"/>
    </row>
    <row r="28" spans="1:3" x14ac:dyDescent="0.35">
      <c r="A28" s="19"/>
      <c r="B28" s="13" t="s">
        <v>141</v>
      </c>
      <c r="C28" s="13"/>
    </row>
    <row r="29" spans="1:3" x14ac:dyDescent="0.35">
      <c r="A29" s="19"/>
      <c r="B29" s="13" t="s">
        <v>375</v>
      </c>
      <c r="C29" s="13"/>
    </row>
    <row r="30" spans="1:3" x14ac:dyDescent="0.35">
      <c r="A30" s="19"/>
      <c r="B30" s="13" t="s">
        <v>376</v>
      </c>
      <c r="C30" s="13"/>
    </row>
    <row r="31" spans="1:3" x14ac:dyDescent="0.35">
      <c r="A31" s="68"/>
      <c r="B31" s="69" t="s">
        <v>377</v>
      </c>
      <c r="C31" s="69"/>
    </row>
    <row r="32" spans="1:3" x14ac:dyDescent="0.35">
      <c r="A32" s="19"/>
      <c r="B32" s="13" t="s">
        <v>141</v>
      </c>
      <c r="C32" s="13"/>
    </row>
    <row r="33" spans="1:3" x14ac:dyDescent="0.35">
      <c r="A33" s="19"/>
      <c r="B33" s="13" t="s">
        <v>375</v>
      </c>
      <c r="C33" s="13"/>
    </row>
    <row r="34" spans="1:3" x14ac:dyDescent="0.35">
      <c r="A34" s="19"/>
      <c r="B34" s="13" t="s">
        <v>376</v>
      </c>
      <c r="C34" s="13"/>
    </row>
    <row r="35" spans="1:3" x14ac:dyDescent="0.35">
      <c r="A35" s="68"/>
      <c r="B35" s="27" t="s">
        <v>378</v>
      </c>
      <c r="C35" s="27"/>
    </row>
    <row r="36" spans="1:3" x14ac:dyDescent="0.35">
      <c r="A36" s="19"/>
      <c r="B36" s="13" t="s">
        <v>141</v>
      </c>
      <c r="C36" s="13" t="e">
        <f>C27/C31</f>
        <v>#DIV/0!</v>
      </c>
    </row>
    <row r="37" spans="1:3" x14ac:dyDescent="0.35">
      <c r="A37" s="19"/>
      <c r="B37" s="13" t="s">
        <v>375</v>
      </c>
      <c r="C37" s="13" t="e">
        <f>C28/C32</f>
        <v>#DIV/0!</v>
      </c>
    </row>
    <row r="38" spans="1:3" x14ac:dyDescent="0.35">
      <c r="A38" s="19"/>
      <c r="B38" s="13" t="s">
        <v>376</v>
      </c>
      <c r="C38" s="13" t="e">
        <f>C29/C33</f>
        <v>#DIV/0!</v>
      </c>
    </row>
    <row r="39" spans="1:3" x14ac:dyDescent="0.35">
      <c r="A39" s="70"/>
      <c r="B39" s="1"/>
    </row>
    <row r="40" spans="1:3" x14ac:dyDescent="0.35">
      <c r="A40" s="70"/>
      <c r="B40" s="1"/>
    </row>
    <row r="41" spans="1:3" x14ac:dyDescent="0.35">
      <c r="A41" s="70"/>
      <c r="B41" s="1"/>
    </row>
    <row r="42" spans="1:3" x14ac:dyDescent="0.35">
      <c r="A42" s="70"/>
      <c r="B42" s="1"/>
    </row>
    <row r="43" spans="1:3" x14ac:dyDescent="0.35">
      <c r="A43" s="70"/>
      <c r="B43" s="1"/>
    </row>
    <row r="44" spans="1:3" x14ac:dyDescent="0.35">
      <c r="A44" s="70"/>
      <c r="B44" s="1"/>
    </row>
    <row r="45" spans="1:3" x14ac:dyDescent="0.35">
      <c r="A45" s="70"/>
      <c r="B45" s="1"/>
    </row>
    <row r="46" spans="1:3" x14ac:dyDescent="0.35">
      <c r="A46" s="70"/>
      <c r="B46" s="1"/>
    </row>
    <row r="47" spans="1:3" x14ac:dyDescent="0.35">
      <c r="A47" s="70"/>
      <c r="B47" s="1"/>
    </row>
    <row r="48" spans="1:3" s="1" customFormat="1" x14ac:dyDescent="0.35">
      <c r="A48" s="70"/>
    </row>
    <row r="49" spans="1:1" s="1" customFormat="1" x14ac:dyDescent="0.35">
      <c r="A49" s="70"/>
    </row>
    <row r="50" spans="1:1" s="1" customFormat="1" x14ac:dyDescent="0.35">
      <c r="A50" s="70"/>
    </row>
    <row r="51" spans="1:1" s="1" customFormat="1" x14ac:dyDescent="0.35">
      <c r="A51" s="70"/>
    </row>
    <row r="52" spans="1:1" s="1" customFormat="1" x14ac:dyDescent="0.35">
      <c r="A52" s="70"/>
    </row>
    <row r="53" spans="1:1" s="1" customFormat="1" x14ac:dyDescent="0.35">
      <c r="A53" s="70"/>
    </row>
    <row r="54" spans="1:1" s="1" customFormat="1" x14ac:dyDescent="0.35">
      <c r="A54" s="70"/>
    </row>
    <row r="55" spans="1:1" s="1" customFormat="1" x14ac:dyDescent="0.35">
      <c r="A55" s="70"/>
    </row>
    <row r="56" spans="1:1" s="1" customFormat="1" x14ac:dyDescent="0.35">
      <c r="A56" s="70"/>
    </row>
    <row r="57" spans="1:1" s="1" customFormat="1" x14ac:dyDescent="0.35">
      <c r="A57" s="70"/>
    </row>
    <row r="58" spans="1:1" s="1" customFormat="1" x14ac:dyDescent="0.35">
      <c r="A58" s="70"/>
    </row>
    <row r="59" spans="1:1" s="1" customFormat="1" x14ac:dyDescent="0.35">
      <c r="A59" s="70"/>
    </row>
    <row r="60" spans="1:1" s="1" customFormat="1" x14ac:dyDescent="0.35">
      <c r="A60" s="70"/>
    </row>
    <row r="61" spans="1:1" s="1" customFormat="1" x14ac:dyDescent="0.35">
      <c r="A61" s="70"/>
    </row>
    <row r="62" spans="1:1" s="1" customFormat="1" x14ac:dyDescent="0.35">
      <c r="A62" s="70"/>
    </row>
    <row r="63" spans="1:1" s="1" customFormat="1" x14ac:dyDescent="0.35">
      <c r="A63" s="70"/>
    </row>
    <row r="64" spans="1:1" s="1" customFormat="1" x14ac:dyDescent="0.35">
      <c r="A64" s="70"/>
    </row>
    <row r="65" spans="1:1" s="1" customFormat="1" x14ac:dyDescent="0.35">
      <c r="A65" s="70"/>
    </row>
    <row r="66" spans="1:1" s="1" customFormat="1" x14ac:dyDescent="0.35">
      <c r="A66" s="70"/>
    </row>
    <row r="67" spans="1:1" s="1" customFormat="1" x14ac:dyDescent="0.35">
      <c r="A67" s="70"/>
    </row>
    <row r="68" spans="1:1" s="1" customFormat="1" x14ac:dyDescent="0.35">
      <c r="A68" s="70"/>
    </row>
    <row r="69" spans="1:1" s="1" customFormat="1" x14ac:dyDescent="0.35">
      <c r="A69" s="70"/>
    </row>
    <row r="70" spans="1:1" s="1" customFormat="1" x14ac:dyDescent="0.35">
      <c r="A70" s="70"/>
    </row>
    <row r="71" spans="1:1" s="1" customFormat="1" x14ac:dyDescent="0.35">
      <c r="A71" s="70"/>
    </row>
    <row r="72" spans="1:1" s="1" customFormat="1" x14ac:dyDescent="0.35">
      <c r="A72" s="70"/>
    </row>
    <row r="73" spans="1:1" s="1" customFormat="1" x14ac:dyDescent="0.35">
      <c r="A73" s="70"/>
    </row>
    <row r="74" spans="1:1" s="1" customFormat="1" x14ac:dyDescent="0.35">
      <c r="A74" s="70"/>
    </row>
    <row r="75" spans="1:1" s="1" customFormat="1" x14ac:dyDescent="0.35">
      <c r="A75" s="70"/>
    </row>
    <row r="76" spans="1:1" s="1" customFormat="1" x14ac:dyDescent="0.35">
      <c r="A76" s="70"/>
    </row>
    <row r="77" spans="1:1" s="1" customFormat="1" x14ac:dyDescent="0.35">
      <c r="A77" s="70"/>
    </row>
    <row r="78" spans="1:1" s="1" customFormat="1" x14ac:dyDescent="0.35">
      <c r="A78" s="70"/>
    </row>
  </sheetData>
  <hyperlinks>
    <hyperlink ref="C4" r:id="rId1" location="page=74" xr:uid="{34EB4EA5-6AFA-4495-A630-6AE83489210C}"/>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18162-6104-498B-B628-8EF7459DAB2B}">
  <dimension ref="A1:C136"/>
  <sheetViews>
    <sheetView zoomScaleNormal="100" workbookViewId="0">
      <selection activeCell="A3" sqref="A3"/>
    </sheetView>
  </sheetViews>
  <sheetFormatPr defaultRowHeight="14.5" x14ac:dyDescent="0.35"/>
  <cols>
    <col min="1" max="1" width="10.54296875" customWidth="1"/>
    <col min="2" max="2" width="100.54296875" customWidth="1"/>
    <col min="3" max="3" width="50.54296875" style="1" customWidth="1"/>
  </cols>
  <sheetData>
    <row r="1" spans="1:3" ht="15.5" x14ac:dyDescent="0.35">
      <c r="A1" s="79" t="s">
        <v>431</v>
      </c>
      <c r="B1" s="78"/>
      <c r="C1" s="77"/>
    </row>
    <row r="3" spans="1:3" x14ac:dyDescent="0.35">
      <c r="A3" s="11" t="s">
        <v>1106</v>
      </c>
      <c r="B3" s="10" t="s">
        <v>20</v>
      </c>
      <c r="C3" s="61" t="s">
        <v>21</v>
      </c>
    </row>
    <row r="4" spans="1:3" ht="29" x14ac:dyDescent="0.35">
      <c r="A4" s="76"/>
      <c r="B4" s="63" t="s">
        <v>430</v>
      </c>
      <c r="C4" s="64" t="s">
        <v>429</v>
      </c>
    </row>
    <row r="5" spans="1:3" x14ac:dyDescent="0.35">
      <c r="A5" s="19" t="s">
        <v>428</v>
      </c>
      <c r="B5" s="13" t="s">
        <v>346</v>
      </c>
      <c r="C5" s="13" t="s">
        <v>427</v>
      </c>
    </row>
    <row r="6" spans="1:3" x14ac:dyDescent="0.35">
      <c r="A6" s="19"/>
      <c r="B6" s="13"/>
      <c r="C6" s="13" t="s">
        <v>413</v>
      </c>
    </row>
    <row r="7" spans="1:3" x14ac:dyDescent="0.35">
      <c r="A7" s="19"/>
      <c r="B7" s="13"/>
      <c r="C7" s="13" t="s">
        <v>405</v>
      </c>
    </row>
    <row r="8" spans="1:3" x14ac:dyDescent="0.35">
      <c r="A8" s="19"/>
      <c r="B8" s="13"/>
      <c r="C8" s="13" t="s">
        <v>397</v>
      </c>
    </row>
    <row r="9" spans="1:3" x14ac:dyDescent="0.35">
      <c r="A9" s="19"/>
      <c r="B9" s="15"/>
      <c r="C9" s="13"/>
    </row>
    <row r="10" spans="1:3" x14ac:dyDescent="0.35">
      <c r="A10" s="65"/>
      <c r="B10" s="35"/>
      <c r="C10" s="35"/>
    </row>
    <row r="11" spans="1:3" ht="29" x14ac:dyDescent="0.35">
      <c r="A11" s="19" t="s">
        <v>426</v>
      </c>
      <c r="B11" s="13" t="s">
        <v>120</v>
      </c>
      <c r="C11" s="13" t="s">
        <v>425</v>
      </c>
    </row>
    <row r="12" spans="1:3" ht="29" x14ac:dyDescent="0.35">
      <c r="A12" s="19"/>
      <c r="B12" s="13"/>
      <c r="C12" s="13" t="s">
        <v>424</v>
      </c>
    </row>
    <row r="13" spans="1:3" x14ac:dyDescent="0.35">
      <c r="A13" s="19"/>
      <c r="B13" s="13"/>
      <c r="C13" s="13" t="s">
        <v>423</v>
      </c>
    </row>
    <row r="14" spans="1:3" x14ac:dyDescent="0.35">
      <c r="A14" s="65"/>
      <c r="B14" s="35"/>
      <c r="C14" s="35"/>
    </row>
    <row r="15" spans="1:3" x14ac:dyDescent="0.35">
      <c r="A15" s="19" t="s">
        <v>422</v>
      </c>
      <c r="B15" s="13" t="s">
        <v>155</v>
      </c>
      <c r="C15" s="13"/>
    </row>
    <row r="16" spans="1:3" x14ac:dyDescent="0.35">
      <c r="A16" s="19" t="s">
        <v>421</v>
      </c>
      <c r="B16" s="13" t="s">
        <v>420</v>
      </c>
      <c r="C16" s="13"/>
    </row>
    <row r="17" spans="1:3" x14ac:dyDescent="0.35">
      <c r="A17" s="19" t="s">
        <v>419</v>
      </c>
      <c r="B17" s="13" t="s">
        <v>356</v>
      </c>
      <c r="C17" s="13"/>
    </row>
    <row r="18" spans="1:3" x14ac:dyDescent="0.35">
      <c r="A18" s="19" t="s">
        <v>418</v>
      </c>
      <c r="B18" s="13" t="s">
        <v>358</v>
      </c>
      <c r="C18" s="13"/>
    </row>
    <row r="19" spans="1:3" x14ac:dyDescent="0.35">
      <c r="A19" s="19" t="s">
        <v>417</v>
      </c>
      <c r="B19" s="13" t="s">
        <v>360</v>
      </c>
      <c r="C19" s="13"/>
    </row>
    <row r="20" spans="1:3" ht="29" x14ac:dyDescent="0.35">
      <c r="A20" s="19" t="s">
        <v>416</v>
      </c>
      <c r="B20" s="13" t="s">
        <v>362</v>
      </c>
      <c r="C20" s="13"/>
    </row>
    <row r="21" spans="1:3" ht="29" x14ac:dyDescent="0.35">
      <c r="A21" s="19" t="s">
        <v>415</v>
      </c>
      <c r="B21" s="13" t="s">
        <v>364</v>
      </c>
      <c r="C21" s="13"/>
    </row>
    <row r="22" spans="1:3" x14ac:dyDescent="0.35">
      <c r="A22" s="19" t="s">
        <v>414</v>
      </c>
      <c r="B22" s="13" t="s">
        <v>366</v>
      </c>
      <c r="C22" s="13"/>
    </row>
    <row r="23" spans="1:3" x14ac:dyDescent="0.35">
      <c r="A23" s="75"/>
      <c r="B23" s="10" t="s">
        <v>413</v>
      </c>
      <c r="C23" s="52"/>
    </row>
    <row r="24" spans="1:3" x14ac:dyDescent="0.35">
      <c r="A24" s="19" t="s">
        <v>412</v>
      </c>
      <c r="B24" s="13" t="s">
        <v>395</v>
      </c>
      <c r="C24" s="13"/>
    </row>
    <row r="25" spans="1:3" x14ac:dyDescent="0.35">
      <c r="A25" s="19" t="s">
        <v>411</v>
      </c>
      <c r="B25" s="13" t="s">
        <v>393</v>
      </c>
      <c r="C25" s="13" t="s">
        <v>392</v>
      </c>
    </row>
    <row r="26" spans="1:3" x14ac:dyDescent="0.35">
      <c r="A26" s="70"/>
      <c r="B26" s="13"/>
      <c r="C26" s="13" t="s">
        <v>391</v>
      </c>
    </row>
    <row r="27" spans="1:3" x14ac:dyDescent="0.35">
      <c r="A27" s="19"/>
      <c r="B27" s="13"/>
      <c r="C27" s="13" t="s">
        <v>390</v>
      </c>
    </row>
    <row r="28" spans="1:3" x14ac:dyDescent="0.35">
      <c r="A28" s="19"/>
      <c r="B28" s="13"/>
      <c r="C28" s="13" t="s">
        <v>37</v>
      </c>
    </row>
    <row r="29" spans="1:3" x14ac:dyDescent="0.35">
      <c r="A29" s="65"/>
      <c r="B29" s="35"/>
      <c r="C29" s="35"/>
    </row>
    <row r="30" spans="1:3" x14ac:dyDescent="0.35">
      <c r="A30" s="19" t="s">
        <v>410</v>
      </c>
      <c r="B30" s="13" t="s">
        <v>388</v>
      </c>
      <c r="C30" s="13"/>
    </row>
    <row r="31" spans="1:3" x14ac:dyDescent="0.35">
      <c r="A31" s="66" t="s">
        <v>409</v>
      </c>
      <c r="B31" s="30"/>
      <c r="C31" s="30"/>
    </row>
    <row r="32" spans="1:3" x14ac:dyDescent="0.35">
      <c r="A32" s="67"/>
      <c r="B32" s="27" t="s">
        <v>408</v>
      </c>
      <c r="C32" s="30"/>
    </row>
    <row r="33" spans="1:3" x14ac:dyDescent="0.35">
      <c r="A33" s="19"/>
      <c r="B33" s="13" t="s">
        <v>141</v>
      </c>
      <c r="C33" s="13"/>
    </row>
    <row r="34" spans="1:3" x14ac:dyDescent="0.35">
      <c r="A34" s="19"/>
      <c r="B34" s="13" t="s">
        <v>375</v>
      </c>
      <c r="C34" s="13"/>
    </row>
    <row r="35" spans="1:3" x14ac:dyDescent="0.35">
      <c r="A35" s="19"/>
      <c r="B35" s="13" t="s">
        <v>376</v>
      </c>
      <c r="C35" s="13"/>
    </row>
    <row r="36" spans="1:3" x14ac:dyDescent="0.35">
      <c r="A36" s="19"/>
      <c r="B36" s="13" t="s">
        <v>381</v>
      </c>
      <c r="C36" s="13"/>
    </row>
    <row r="37" spans="1:3" x14ac:dyDescent="0.35">
      <c r="A37" s="19"/>
      <c r="B37" s="13" t="s">
        <v>380</v>
      </c>
      <c r="C37" s="13"/>
    </row>
    <row r="38" spans="1:3" x14ac:dyDescent="0.35">
      <c r="A38" s="19"/>
      <c r="B38" s="13" t="s">
        <v>379</v>
      </c>
      <c r="C38" s="13"/>
    </row>
    <row r="39" spans="1:3" x14ac:dyDescent="0.35">
      <c r="A39" s="71"/>
      <c r="B39" s="27" t="s">
        <v>407</v>
      </c>
      <c r="C39" s="30"/>
    </row>
    <row r="40" spans="1:3" x14ac:dyDescent="0.35">
      <c r="A40" s="19"/>
      <c r="B40" s="13" t="s">
        <v>141</v>
      </c>
      <c r="C40" s="13"/>
    </row>
    <row r="41" spans="1:3" x14ac:dyDescent="0.35">
      <c r="A41" s="19"/>
      <c r="B41" s="13" t="s">
        <v>375</v>
      </c>
      <c r="C41" s="13"/>
    </row>
    <row r="42" spans="1:3" x14ac:dyDescent="0.35">
      <c r="A42" s="19"/>
      <c r="B42" s="13" t="s">
        <v>376</v>
      </c>
      <c r="C42" s="13"/>
    </row>
    <row r="43" spans="1:3" x14ac:dyDescent="0.35">
      <c r="A43" s="19"/>
      <c r="B43" s="13" t="s">
        <v>381</v>
      </c>
      <c r="C43" s="13"/>
    </row>
    <row r="44" spans="1:3" x14ac:dyDescent="0.35">
      <c r="A44" s="19"/>
      <c r="B44" s="13" t="s">
        <v>380</v>
      </c>
      <c r="C44" s="13"/>
    </row>
    <row r="45" spans="1:3" x14ac:dyDescent="0.35">
      <c r="A45" s="19"/>
      <c r="B45" s="13" t="s">
        <v>379</v>
      </c>
      <c r="C45" s="13"/>
    </row>
    <row r="46" spans="1:3" x14ac:dyDescent="0.35">
      <c r="A46" s="67"/>
      <c r="B46" s="27" t="s">
        <v>406</v>
      </c>
      <c r="C46" s="30"/>
    </row>
    <row r="47" spans="1:3" x14ac:dyDescent="0.35">
      <c r="A47" s="19"/>
      <c r="B47" s="13" t="s">
        <v>141</v>
      </c>
      <c r="C47" s="13" t="e">
        <f t="shared" ref="C47:C52" si="0">C33/C40</f>
        <v>#DIV/0!</v>
      </c>
    </row>
    <row r="48" spans="1:3" x14ac:dyDescent="0.35">
      <c r="A48" s="19"/>
      <c r="B48" s="13" t="s">
        <v>375</v>
      </c>
      <c r="C48" s="13" t="e">
        <f t="shared" si="0"/>
        <v>#DIV/0!</v>
      </c>
    </row>
    <row r="49" spans="1:3" x14ac:dyDescent="0.35">
      <c r="A49" s="19"/>
      <c r="B49" s="13" t="s">
        <v>376</v>
      </c>
      <c r="C49" s="13" t="e">
        <f t="shared" si="0"/>
        <v>#DIV/0!</v>
      </c>
    </row>
    <row r="50" spans="1:3" x14ac:dyDescent="0.35">
      <c r="A50" s="19"/>
      <c r="B50" s="13" t="s">
        <v>381</v>
      </c>
      <c r="C50" s="13" t="e">
        <f t="shared" si="0"/>
        <v>#DIV/0!</v>
      </c>
    </row>
    <row r="51" spans="1:3" x14ac:dyDescent="0.35">
      <c r="A51" s="19"/>
      <c r="B51" s="13" t="s">
        <v>380</v>
      </c>
      <c r="C51" s="13" t="e">
        <f t="shared" si="0"/>
        <v>#DIV/0!</v>
      </c>
    </row>
    <row r="52" spans="1:3" x14ac:dyDescent="0.35">
      <c r="A52" s="19"/>
      <c r="B52" s="13" t="s">
        <v>379</v>
      </c>
      <c r="C52" s="13" t="e">
        <f t="shared" si="0"/>
        <v>#DIV/0!</v>
      </c>
    </row>
    <row r="53" spans="1:3" x14ac:dyDescent="0.35">
      <c r="A53" s="75"/>
      <c r="B53" s="10" t="s">
        <v>405</v>
      </c>
      <c r="C53" s="52"/>
    </row>
    <row r="54" spans="1:3" x14ac:dyDescent="0.35">
      <c r="A54" s="19" t="s">
        <v>404</v>
      </c>
      <c r="B54" s="13" t="s">
        <v>395</v>
      </c>
      <c r="C54" s="13"/>
    </row>
    <row r="55" spans="1:3" x14ac:dyDescent="0.35">
      <c r="A55" s="19" t="s">
        <v>403</v>
      </c>
      <c r="B55" s="13" t="s">
        <v>393</v>
      </c>
      <c r="C55" s="13" t="s">
        <v>392</v>
      </c>
    </row>
    <row r="56" spans="1:3" x14ac:dyDescent="0.35">
      <c r="A56" s="70"/>
      <c r="B56" s="13"/>
      <c r="C56" s="13" t="s">
        <v>391</v>
      </c>
    </row>
    <row r="57" spans="1:3" x14ac:dyDescent="0.35">
      <c r="A57" s="19"/>
      <c r="B57" s="13"/>
      <c r="C57" s="13" t="s">
        <v>390</v>
      </c>
    </row>
    <row r="58" spans="1:3" x14ac:dyDescent="0.35">
      <c r="A58" s="19"/>
      <c r="B58" s="13"/>
      <c r="C58" s="13" t="s">
        <v>37</v>
      </c>
    </row>
    <row r="59" spans="1:3" x14ac:dyDescent="0.35">
      <c r="A59" s="19" t="s">
        <v>402</v>
      </c>
      <c r="B59" s="13" t="s">
        <v>388</v>
      </c>
      <c r="C59" s="13"/>
    </row>
    <row r="60" spans="1:3" x14ac:dyDescent="0.35">
      <c r="A60" s="66" t="s">
        <v>401</v>
      </c>
      <c r="B60" s="27" t="s">
        <v>386</v>
      </c>
      <c r="C60" s="30"/>
    </row>
    <row r="61" spans="1:3" x14ac:dyDescent="0.35">
      <c r="A61" s="71"/>
      <c r="B61" s="74" t="s">
        <v>400</v>
      </c>
      <c r="C61" s="73"/>
    </row>
    <row r="62" spans="1:3" x14ac:dyDescent="0.35">
      <c r="A62" s="19"/>
      <c r="B62" s="13" t="s">
        <v>141</v>
      </c>
      <c r="C62" s="13"/>
    </row>
    <row r="63" spans="1:3" x14ac:dyDescent="0.35">
      <c r="A63" s="19"/>
      <c r="B63" s="13" t="s">
        <v>375</v>
      </c>
      <c r="C63" s="13"/>
    </row>
    <row r="64" spans="1:3" x14ac:dyDescent="0.35">
      <c r="A64" s="19"/>
      <c r="B64" s="13" t="s">
        <v>376</v>
      </c>
      <c r="C64" s="13"/>
    </row>
    <row r="65" spans="1:3" x14ac:dyDescent="0.35">
      <c r="A65" s="19"/>
      <c r="B65" s="13" t="s">
        <v>381</v>
      </c>
      <c r="C65" s="13"/>
    </row>
    <row r="66" spans="1:3" x14ac:dyDescent="0.35">
      <c r="A66" s="19"/>
      <c r="B66" s="13" t="s">
        <v>380</v>
      </c>
      <c r="C66" s="13"/>
    </row>
    <row r="67" spans="1:3" x14ac:dyDescent="0.35">
      <c r="A67" s="19"/>
      <c r="B67" s="13" t="s">
        <v>379</v>
      </c>
      <c r="C67" s="13"/>
    </row>
    <row r="68" spans="1:3" x14ac:dyDescent="0.35">
      <c r="A68" s="71"/>
      <c r="B68" s="27" t="s">
        <v>399</v>
      </c>
      <c r="C68" s="30"/>
    </row>
    <row r="69" spans="1:3" x14ac:dyDescent="0.35">
      <c r="A69" s="19"/>
      <c r="B69" s="13" t="s">
        <v>141</v>
      </c>
      <c r="C69" s="13"/>
    </row>
    <row r="70" spans="1:3" x14ac:dyDescent="0.35">
      <c r="A70" s="19"/>
      <c r="B70" s="13" t="s">
        <v>375</v>
      </c>
      <c r="C70" s="13"/>
    </row>
    <row r="71" spans="1:3" x14ac:dyDescent="0.35">
      <c r="A71" s="19"/>
      <c r="B71" s="13" t="s">
        <v>376</v>
      </c>
      <c r="C71" s="13"/>
    </row>
    <row r="72" spans="1:3" x14ac:dyDescent="0.35">
      <c r="A72" s="19"/>
      <c r="B72" s="13" t="s">
        <v>381</v>
      </c>
      <c r="C72" s="13"/>
    </row>
    <row r="73" spans="1:3" x14ac:dyDescent="0.35">
      <c r="A73" s="19"/>
      <c r="B73" s="13" t="s">
        <v>380</v>
      </c>
      <c r="C73" s="13"/>
    </row>
    <row r="74" spans="1:3" x14ac:dyDescent="0.35">
      <c r="A74" s="19"/>
      <c r="B74" s="13" t="s">
        <v>379</v>
      </c>
      <c r="C74" s="13"/>
    </row>
    <row r="75" spans="1:3" x14ac:dyDescent="0.35">
      <c r="A75" s="67"/>
      <c r="B75" s="27" t="s">
        <v>398</v>
      </c>
      <c r="C75" s="30"/>
    </row>
    <row r="76" spans="1:3" x14ac:dyDescent="0.35">
      <c r="A76" s="19"/>
      <c r="B76" s="13" t="s">
        <v>141</v>
      </c>
      <c r="C76" s="13" t="e">
        <f t="shared" ref="C76:C81" si="1">C62/C69</f>
        <v>#DIV/0!</v>
      </c>
    </row>
    <row r="77" spans="1:3" x14ac:dyDescent="0.35">
      <c r="A77" s="19"/>
      <c r="B77" s="13" t="s">
        <v>375</v>
      </c>
      <c r="C77" s="13" t="e">
        <f t="shared" si="1"/>
        <v>#DIV/0!</v>
      </c>
    </row>
    <row r="78" spans="1:3" x14ac:dyDescent="0.35">
      <c r="A78" s="19"/>
      <c r="B78" s="13" t="s">
        <v>376</v>
      </c>
      <c r="C78" s="13" t="e">
        <f t="shared" si="1"/>
        <v>#DIV/0!</v>
      </c>
    </row>
    <row r="79" spans="1:3" x14ac:dyDescent="0.35">
      <c r="A79" s="19"/>
      <c r="B79" s="13" t="s">
        <v>381</v>
      </c>
      <c r="C79" s="13" t="e">
        <f t="shared" si="1"/>
        <v>#DIV/0!</v>
      </c>
    </row>
    <row r="80" spans="1:3" x14ac:dyDescent="0.35">
      <c r="A80" s="19"/>
      <c r="B80" s="13" t="s">
        <v>380</v>
      </c>
      <c r="C80" s="13" t="e">
        <f t="shared" si="1"/>
        <v>#DIV/0!</v>
      </c>
    </row>
    <row r="81" spans="1:3" x14ac:dyDescent="0.35">
      <c r="A81" s="19"/>
      <c r="B81" s="13" t="s">
        <v>379</v>
      </c>
      <c r="C81" s="13" t="e">
        <f t="shared" si="1"/>
        <v>#DIV/0!</v>
      </c>
    </row>
    <row r="82" spans="1:3" x14ac:dyDescent="0.35">
      <c r="A82" s="75"/>
      <c r="B82" s="10" t="s">
        <v>397</v>
      </c>
      <c r="C82" s="52"/>
    </row>
    <row r="83" spans="1:3" x14ac:dyDescent="0.35">
      <c r="A83" s="19" t="s">
        <v>396</v>
      </c>
      <c r="B83" s="13" t="s">
        <v>395</v>
      </c>
      <c r="C83" s="13"/>
    </row>
    <row r="84" spans="1:3" x14ac:dyDescent="0.35">
      <c r="A84" s="19" t="s">
        <v>394</v>
      </c>
      <c r="B84" s="13" t="s">
        <v>393</v>
      </c>
      <c r="C84" s="13" t="s">
        <v>392</v>
      </c>
    </row>
    <row r="85" spans="1:3" x14ac:dyDescent="0.35">
      <c r="A85" s="19"/>
      <c r="B85" s="13"/>
      <c r="C85" s="13" t="s">
        <v>391</v>
      </c>
    </row>
    <row r="86" spans="1:3" x14ac:dyDescent="0.35">
      <c r="A86" s="19"/>
      <c r="B86" s="13"/>
      <c r="C86" s="13" t="s">
        <v>390</v>
      </c>
    </row>
    <row r="87" spans="1:3" x14ac:dyDescent="0.35">
      <c r="A87" s="19"/>
      <c r="B87" s="13"/>
      <c r="C87" s="13" t="s">
        <v>37</v>
      </c>
    </row>
    <row r="88" spans="1:3" x14ac:dyDescent="0.35">
      <c r="A88" s="19" t="s">
        <v>389</v>
      </c>
      <c r="B88" s="13" t="s">
        <v>388</v>
      </c>
      <c r="C88" s="13"/>
    </row>
    <row r="89" spans="1:3" x14ac:dyDescent="0.35">
      <c r="A89" s="66" t="s">
        <v>387</v>
      </c>
      <c r="B89" s="27" t="s">
        <v>386</v>
      </c>
      <c r="C89" s="30"/>
    </row>
    <row r="90" spans="1:3" ht="29" x14ac:dyDescent="0.35">
      <c r="A90" s="71"/>
      <c r="B90" s="74" t="s">
        <v>385</v>
      </c>
      <c r="C90" s="73"/>
    </row>
    <row r="91" spans="1:3" x14ac:dyDescent="0.35">
      <c r="A91" s="19"/>
      <c r="B91" s="13" t="s">
        <v>141</v>
      </c>
      <c r="C91" s="13"/>
    </row>
    <row r="92" spans="1:3" x14ac:dyDescent="0.35">
      <c r="A92" s="19"/>
      <c r="B92" s="13" t="s">
        <v>375</v>
      </c>
      <c r="C92" s="13"/>
    </row>
    <row r="93" spans="1:3" x14ac:dyDescent="0.35">
      <c r="A93" s="19"/>
      <c r="B93" s="13" t="s">
        <v>376</v>
      </c>
      <c r="C93" s="13"/>
    </row>
    <row r="94" spans="1:3" x14ac:dyDescent="0.35">
      <c r="A94" s="19"/>
      <c r="B94" s="13" t="s">
        <v>381</v>
      </c>
      <c r="C94" s="13"/>
    </row>
    <row r="95" spans="1:3" x14ac:dyDescent="0.35">
      <c r="A95" s="19"/>
      <c r="B95" s="13" t="s">
        <v>380</v>
      </c>
      <c r="C95" s="13"/>
    </row>
    <row r="96" spans="1:3" x14ac:dyDescent="0.35">
      <c r="A96" s="19"/>
      <c r="B96" s="13" t="s">
        <v>379</v>
      </c>
      <c r="C96" s="13"/>
    </row>
    <row r="97" spans="1:3" ht="29" x14ac:dyDescent="0.35">
      <c r="A97" s="71"/>
      <c r="B97" s="27" t="s">
        <v>384</v>
      </c>
      <c r="C97" s="30"/>
    </row>
    <row r="98" spans="1:3" x14ac:dyDescent="0.35">
      <c r="A98" s="19"/>
      <c r="B98" s="13" t="s">
        <v>141</v>
      </c>
      <c r="C98" s="13"/>
    </row>
    <row r="99" spans="1:3" x14ac:dyDescent="0.35">
      <c r="A99" s="19"/>
      <c r="B99" s="13" t="s">
        <v>375</v>
      </c>
      <c r="C99" s="13"/>
    </row>
    <row r="100" spans="1:3" x14ac:dyDescent="0.35">
      <c r="A100" s="19"/>
      <c r="B100" s="13" t="s">
        <v>376</v>
      </c>
      <c r="C100" s="13"/>
    </row>
    <row r="101" spans="1:3" x14ac:dyDescent="0.35">
      <c r="A101" s="19"/>
      <c r="B101" s="13" t="s">
        <v>381</v>
      </c>
      <c r="C101" s="13"/>
    </row>
    <row r="102" spans="1:3" x14ac:dyDescent="0.35">
      <c r="A102" s="19"/>
      <c r="B102" s="13" t="s">
        <v>380</v>
      </c>
      <c r="C102" s="13"/>
    </row>
    <row r="103" spans="1:3" x14ac:dyDescent="0.35">
      <c r="A103" s="19"/>
      <c r="B103" s="13" t="s">
        <v>379</v>
      </c>
      <c r="C103" s="13"/>
    </row>
    <row r="104" spans="1:3" x14ac:dyDescent="0.35">
      <c r="A104" s="67"/>
      <c r="B104" s="27" t="s">
        <v>383</v>
      </c>
      <c r="C104" s="30"/>
    </row>
    <row r="105" spans="1:3" x14ac:dyDescent="0.35">
      <c r="A105" s="19"/>
      <c r="B105" s="13" t="s">
        <v>141</v>
      </c>
      <c r="C105" s="72" t="e">
        <f t="shared" ref="C105:C110" si="2">C91/C112</f>
        <v>#DIV/0!</v>
      </c>
    </row>
    <row r="106" spans="1:3" x14ac:dyDescent="0.35">
      <c r="A106" s="19"/>
      <c r="B106" s="13" t="s">
        <v>375</v>
      </c>
      <c r="C106" s="72" t="e">
        <f t="shared" si="2"/>
        <v>#DIV/0!</v>
      </c>
    </row>
    <row r="107" spans="1:3" x14ac:dyDescent="0.35">
      <c r="A107" s="19"/>
      <c r="B107" s="13" t="s">
        <v>376</v>
      </c>
      <c r="C107" s="72" t="e">
        <f t="shared" si="2"/>
        <v>#DIV/0!</v>
      </c>
    </row>
    <row r="108" spans="1:3" x14ac:dyDescent="0.35">
      <c r="A108" s="19"/>
      <c r="B108" s="13" t="s">
        <v>381</v>
      </c>
      <c r="C108" s="72" t="e">
        <f t="shared" si="2"/>
        <v>#DIV/0!</v>
      </c>
    </row>
    <row r="109" spans="1:3" x14ac:dyDescent="0.35">
      <c r="A109" s="19"/>
      <c r="B109" s="13" t="s">
        <v>380</v>
      </c>
      <c r="C109" s="72" t="e">
        <f t="shared" si="2"/>
        <v>#DIV/0!</v>
      </c>
    </row>
    <row r="110" spans="1:3" x14ac:dyDescent="0.35">
      <c r="A110" s="19"/>
      <c r="B110" s="13" t="s">
        <v>379</v>
      </c>
      <c r="C110" s="72" t="e">
        <f t="shared" si="2"/>
        <v>#DIV/0!</v>
      </c>
    </row>
    <row r="111" spans="1:3" x14ac:dyDescent="0.35">
      <c r="A111" s="71"/>
      <c r="B111" s="27" t="s">
        <v>382</v>
      </c>
      <c r="C111" s="30"/>
    </row>
    <row r="112" spans="1:3" x14ac:dyDescent="0.35">
      <c r="A112" s="19"/>
      <c r="B112" s="13" t="s">
        <v>141</v>
      </c>
      <c r="C112" s="13"/>
    </row>
    <row r="113" spans="1:3" x14ac:dyDescent="0.35">
      <c r="A113" s="19"/>
      <c r="B113" s="13" t="s">
        <v>375</v>
      </c>
      <c r="C113" s="13"/>
    </row>
    <row r="114" spans="1:3" x14ac:dyDescent="0.35">
      <c r="A114" s="19"/>
      <c r="B114" s="13" t="s">
        <v>376</v>
      </c>
      <c r="C114" s="13"/>
    </row>
    <row r="115" spans="1:3" x14ac:dyDescent="0.35">
      <c r="A115" s="19"/>
      <c r="B115" s="13" t="s">
        <v>381</v>
      </c>
      <c r="C115" s="13"/>
    </row>
    <row r="116" spans="1:3" x14ac:dyDescent="0.35">
      <c r="A116" s="19"/>
      <c r="B116" s="13" t="s">
        <v>380</v>
      </c>
      <c r="C116" s="13"/>
    </row>
    <row r="117" spans="1:3" x14ac:dyDescent="0.35">
      <c r="A117" s="19"/>
      <c r="B117" s="13" t="s">
        <v>379</v>
      </c>
      <c r="C117" s="13"/>
    </row>
    <row r="118" spans="1:3" x14ac:dyDescent="0.35">
      <c r="A118" s="70"/>
      <c r="B118" s="1"/>
    </row>
    <row r="119" spans="1:3" x14ac:dyDescent="0.35">
      <c r="A119" s="70"/>
      <c r="B119" s="1"/>
    </row>
    <row r="120" spans="1:3" x14ac:dyDescent="0.35">
      <c r="A120" s="70"/>
      <c r="B120" s="1"/>
    </row>
    <row r="121" spans="1:3" x14ac:dyDescent="0.35">
      <c r="A121" s="70"/>
      <c r="B121" s="1"/>
    </row>
    <row r="122" spans="1:3" x14ac:dyDescent="0.35">
      <c r="A122" s="70"/>
      <c r="B122" s="1"/>
    </row>
    <row r="123" spans="1:3" x14ac:dyDescent="0.35">
      <c r="A123" s="70"/>
      <c r="B123" s="1"/>
    </row>
    <row r="124" spans="1:3" x14ac:dyDescent="0.35">
      <c r="A124" s="70"/>
      <c r="B124" s="1"/>
    </row>
    <row r="125" spans="1:3" x14ac:dyDescent="0.35">
      <c r="A125" s="70"/>
      <c r="B125" s="1"/>
    </row>
    <row r="126" spans="1:3" x14ac:dyDescent="0.35">
      <c r="A126" s="70"/>
      <c r="B126" s="1"/>
    </row>
    <row r="127" spans="1:3" x14ac:dyDescent="0.35">
      <c r="A127" s="70"/>
      <c r="B127" s="1"/>
    </row>
    <row r="128" spans="1:3"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row r="136" spans="1:2" x14ac:dyDescent="0.35">
      <c r="A136" s="70"/>
      <c r="B136" s="1"/>
    </row>
  </sheetData>
  <hyperlinks>
    <hyperlink ref="C4" r:id="rId1" location="page=84" xr:uid="{F322F00A-CD96-4537-A933-292A0DB522B3}"/>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E1EF5-1AC5-4824-82A3-E00D5752F984}">
  <dimension ref="A1:C104"/>
  <sheetViews>
    <sheetView zoomScaleNormal="100" workbookViewId="0">
      <selection activeCell="A3" sqref="A3"/>
    </sheetView>
  </sheetViews>
  <sheetFormatPr defaultRowHeight="14.5" x14ac:dyDescent="0.35"/>
  <cols>
    <col min="1" max="1" width="10.54296875" customWidth="1"/>
    <col min="2" max="2" width="100.54296875" customWidth="1"/>
    <col min="3" max="3" width="50.54296875" customWidth="1"/>
  </cols>
  <sheetData>
    <row r="1" spans="1:3" ht="15.5" x14ac:dyDescent="0.35">
      <c r="A1" s="79" t="s">
        <v>464</v>
      </c>
      <c r="B1" s="78"/>
      <c r="C1" s="78"/>
    </row>
    <row r="3" spans="1:3" x14ac:dyDescent="0.35">
      <c r="A3" s="11" t="s">
        <v>1106</v>
      </c>
      <c r="B3" s="10" t="s">
        <v>20</v>
      </c>
      <c r="C3" s="61" t="s">
        <v>21</v>
      </c>
    </row>
    <row r="4" spans="1:3" ht="29" x14ac:dyDescent="0.35">
      <c r="A4" s="76"/>
      <c r="B4" s="63" t="s">
        <v>463</v>
      </c>
      <c r="C4" s="64" t="s">
        <v>429</v>
      </c>
    </row>
    <row r="5" spans="1:3" x14ac:dyDescent="0.35">
      <c r="A5" s="19" t="s">
        <v>462</v>
      </c>
      <c r="B5" s="13" t="s">
        <v>346</v>
      </c>
      <c r="C5" s="14" t="s">
        <v>427</v>
      </c>
    </row>
    <row r="6" spans="1:3" x14ac:dyDescent="0.35">
      <c r="A6" s="19"/>
      <c r="B6" s="13"/>
      <c r="C6" s="14" t="s">
        <v>413</v>
      </c>
    </row>
    <row r="7" spans="1:3" x14ac:dyDescent="0.35">
      <c r="A7" s="19"/>
      <c r="B7" s="13"/>
      <c r="C7" s="14" t="s">
        <v>405</v>
      </c>
    </row>
    <row r="8" spans="1:3" x14ac:dyDescent="0.35">
      <c r="A8" s="19"/>
      <c r="B8" s="13"/>
      <c r="C8" s="14" t="s">
        <v>397</v>
      </c>
    </row>
    <row r="9" spans="1:3" x14ac:dyDescent="0.35">
      <c r="A9" s="65"/>
      <c r="B9" s="35"/>
      <c r="C9" s="36"/>
    </row>
    <row r="10" spans="1:3" x14ac:dyDescent="0.35">
      <c r="A10" s="19" t="s">
        <v>461</v>
      </c>
      <c r="B10" s="13" t="s">
        <v>120</v>
      </c>
      <c r="C10" s="14" t="s">
        <v>425</v>
      </c>
    </row>
    <row r="11" spans="1:3" x14ac:dyDescent="0.35">
      <c r="A11" s="19"/>
      <c r="B11" s="13"/>
      <c r="C11" s="14" t="s">
        <v>424</v>
      </c>
    </row>
    <row r="12" spans="1:3" x14ac:dyDescent="0.35">
      <c r="A12" s="19"/>
      <c r="B12" s="13"/>
      <c r="C12" s="14" t="s">
        <v>423</v>
      </c>
    </row>
    <row r="13" spans="1:3" x14ac:dyDescent="0.35">
      <c r="A13" s="65"/>
      <c r="B13" s="35"/>
      <c r="C13" s="36"/>
    </row>
    <row r="14" spans="1:3" x14ac:dyDescent="0.35">
      <c r="A14" s="19" t="s">
        <v>460</v>
      </c>
      <c r="B14" s="13" t="s">
        <v>155</v>
      </c>
      <c r="C14" s="14"/>
    </row>
    <row r="15" spans="1:3" x14ac:dyDescent="0.35">
      <c r="A15" s="19" t="s">
        <v>459</v>
      </c>
      <c r="B15" s="13" t="s">
        <v>420</v>
      </c>
      <c r="C15" s="14"/>
    </row>
    <row r="16" spans="1:3" x14ac:dyDescent="0.35">
      <c r="A16" s="19" t="s">
        <v>458</v>
      </c>
      <c r="B16" s="13" t="s">
        <v>356</v>
      </c>
      <c r="C16" s="14"/>
    </row>
    <row r="17" spans="1:3" x14ac:dyDescent="0.35">
      <c r="A17" s="19" t="s">
        <v>457</v>
      </c>
      <c r="B17" s="13" t="s">
        <v>358</v>
      </c>
      <c r="C17" s="14"/>
    </row>
    <row r="18" spans="1:3" x14ac:dyDescent="0.35">
      <c r="A18" s="19" t="s">
        <v>456</v>
      </c>
      <c r="B18" s="13" t="s">
        <v>360</v>
      </c>
      <c r="C18" s="14"/>
    </row>
    <row r="19" spans="1:3" ht="29" x14ac:dyDescent="0.35">
      <c r="A19" s="19" t="s">
        <v>455</v>
      </c>
      <c r="B19" s="13" t="s">
        <v>362</v>
      </c>
      <c r="C19" s="14"/>
    </row>
    <row r="20" spans="1:3" ht="29" x14ac:dyDescent="0.35">
      <c r="A20" s="19" t="s">
        <v>454</v>
      </c>
      <c r="B20" s="13" t="s">
        <v>364</v>
      </c>
      <c r="C20" s="14"/>
    </row>
    <row r="21" spans="1:3" x14ac:dyDescent="0.35">
      <c r="A21" s="19" t="s">
        <v>453</v>
      </c>
      <c r="B21" s="13" t="s">
        <v>366</v>
      </c>
      <c r="C21" s="14"/>
    </row>
    <row r="22" spans="1:3" x14ac:dyDescent="0.35">
      <c r="A22" s="75"/>
      <c r="B22" s="10" t="s">
        <v>413</v>
      </c>
      <c r="C22" s="40"/>
    </row>
    <row r="23" spans="1:3" x14ac:dyDescent="0.35">
      <c r="A23" s="19" t="s">
        <v>452</v>
      </c>
      <c r="B23" s="13" t="s">
        <v>395</v>
      </c>
      <c r="C23" s="14"/>
    </row>
    <row r="24" spans="1:3" x14ac:dyDescent="0.35">
      <c r="A24" s="19" t="s">
        <v>451</v>
      </c>
      <c r="B24" s="13" t="s">
        <v>393</v>
      </c>
      <c r="C24" s="14" t="s">
        <v>392</v>
      </c>
    </row>
    <row r="25" spans="1:3" x14ac:dyDescent="0.35">
      <c r="A25" s="70"/>
      <c r="B25" s="13"/>
      <c r="C25" s="14" t="s">
        <v>391</v>
      </c>
    </row>
    <row r="26" spans="1:3" x14ac:dyDescent="0.35">
      <c r="A26" s="19"/>
      <c r="B26" s="13"/>
      <c r="C26" s="14" t="s">
        <v>390</v>
      </c>
    </row>
    <row r="27" spans="1:3" x14ac:dyDescent="0.35">
      <c r="A27" s="19"/>
      <c r="B27" s="13"/>
      <c r="C27" s="14" t="s">
        <v>37</v>
      </c>
    </row>
    <row r="28" spans="1:3" x14ac:dyDescent="0.35">
      <c r="A28" s="65"/>
      <c r="B28" s="35"/>
      <c r="C28" s="36"/>
    </row>
    <row r="29" spans="1:3" x14ac:dyDescent="0.35">
      <c r="A29" s="19" t="s">
        <v>450</v>
      </c>
      <c r="B29" s="13" t="s">
        <v>388</v>
      </c>
      <c r="C29" s="14"/>
    </row>
    <row r="30" spans="1:3" x14ac:dyDescent="0.35">
      <c r="A30" s="66" t="s">
        <v>449</v>
      </c>
      <c r="B30" s="30"/>
      <c r="C30" s="28"/>
    </row>
    <row r="31" spans="1:3" ht="29" x14ac:dyDescent="0.35">
      <c r="A31" s="67"/>
      <c r="B31" s="27" t="s">
        <v>448</v>
      </c>
      <c r="C31" s="28"/>
    </row>
    <row r="32" spans="1:3" x14ac:dyDescent="0.35">
      <c r="A32" s="19"/>
      <c r="B32" s="13" t="s">
        <v>141</v>
      </c>
      <c r="C32" s="14"/>
    </row>
    <row r="33" spans="1:3" x14ac:dyDescent="0.35">
      <c r="A33" s="19"/>
      <c r="B33" s="13" t="s">
        <v>380</v>
      </c>
      <c r="C33" s="14"/>
    </row>
    <row r="34" spans="1:3" x14ac:dyDescent="0.35">
      <c r="A34" s="19"/>
      <c r="B34" s="13" t="s">
        <v>379</v>
      </c>
      <c r="C34" s="14"/>
    </row>
    <row r="35" spans="1:3" x14ac:dyDescent="0.35">
      <c r="A35" s="71"/>
      <c r="B35" s="27" t="s">
        <v>407</v>
      </c>
      <c r="C35" s="28"/>
    </row>
    <row r="36" spans="1:3" x14ac:dyDescent="0.35">
      <c r="A36" s="19"/>
      <c r="B36" s="13" t="s">
        <v>141</v>
      </c>
      <c r="C36" s="14"/>
    </row>
    <row r="37" spans="1:3" x14ac:dyDescent="0.35">
      <c r="A37" s="19"/>
      <c r="B37" s="13" t="s">
        <v>380</v>
      </c>
      <c r="C37" s="14"/>
    </row>
    <row r="38" spans="1:3" x14ac:dyDescent="0.35">
      <c r="A38" s="19"/>
      <c r="B38" s="13" t="s">
        <v>379</v>
      </c>
      <c r="C38" s="14"/>
    </row>
    <row r="39" spans="1:3" x14ac:dyDescent="0.35">
      <c r="A39" s="67"/>
      <c r="B39" s="27" t="s">
        <v>447</v>
      </c>
      <c r="C39" s="28"/>
    </row>
    <row r="40" spans="1:3" x14ac:dyDescent="0.35">
      <c r="A40" s="19"/>
      <c r="B40" s="13" t="s">
        <v>141</v>
      </c>
      <c r="C40" s="14" t="e">
        <f>C32/C36</f>
        <v>#DIV/0!</v>
      </c>
    </row>
    <row r="41" spans="1:3" x14ac:dyDescent="0.35">
      <c r="A41" s="19"/>
      <c r="B41" s="13" t="s">
        <v>380</v>
      </c>
      <c r="C41" s="14" t="e">
        <f>C33/C37</f>
        <v>#DIV/0!</v>
      </c>
    </row>
    <row r="42" spans="1:3" x14ac:dyDescent="0.35">
      <c r="A42" s="19"/>
      <c r="B42" s="13" t="s">
        <v>379</v>
      </c>
      <c r="C42" s="14" t="e">
        <f>C34/C38</f>
        <v>#DIV/0!</v>
      </c>
    </row>
    <row r="43" spans="1:3" x14ac:dyDescent="0.35">
      <c r="A43" s="75"/>
      <c r="B43" s="10" t="s">
        <v>405</v>
      </c>
      <c r="C43" s="40"/>
    </row>
    <row r="44" spans="1:3" x14ac:dyDescent="0.35">
      <c r="A44" s="19" t="s">
        <v>446</v>
      </c>
      <c r="B44" s="13" t="s">
        <v>395</v>
      </c>
      <c r="C44" s="14"/>
    </row>
    <row r="45" spans="1:3" x14ac:dyDescent="0.35">
      <c r="A45" s="19" t="s">
        <v>445</v>
      </c>
      <c r="B45" s="13" t="s">
        <v>393</v>
      </c>
      <c r="C45" s="14" t="s">
        <v>392</v>
      </c>
    </row>
    <row r="46" spans="1:3" x14ac:dyDescent="0.35">
      <c r="A46" s="70"/>
      <c r="B46" s="13"/>
      <c r="C46" s="14" t="s">
        <v>391</v>
      </c>
    </row>
    <row r="47" spans="1:3" x14ac:dyDescent="0.35">
      <c r="A47" s="19"/>
      <c r="B47" s="13"/>
      <c r="C47" s="14" t="s">
        <v>390</v>
      </c>
    </row>
    <row r="48" spans="1:3" x14ac:dyDescent="0.35">
      <c r="A48" s="19"/>
      <c r="B48" s="13"/>
      <c r="C48" s="14" t="s">
        <v>37</v>
      </c>
    </row>
    <row r="49" spans="1:3" x14ac:dyDescent="0.35">
      <c r="A49" s="19" t="s">
        <v>444</v>
      </c>
      <c r="B49" s="13" t="s">
        <v>388</v>
      </c>
      <c r="C49" s="14"/>
    </row>
    <row r="50" spans="1:3" x14ac:dyDescent="0.35">
      <c r="A50" s="66" t="s">
        <v>443</v>
      </c>
      <c r="B50" s="27" t="s">
        <v>386</v>
      </c>
      <c r="C50" s="28"/>
    </row>
    <row r="51" spans="1:3" ht="29" x14ac:dyDescent="0.35">
      <c r="A51" s="71"/>
      <c r="B51" s="74" t="s">
        <v>442</v>
      </c>
      <c r="C51" s="81"/>
    </row>
    <row r="52" spans="1:3" x14ac:dyDescent="0.35">
      <c r="A52" s="19"/>
      <c r="B52" s="13" t="s">
        <v>141</v>
      </c>
      <c r="C52" s="14"/>
    </row>
    <row r="53" spans="1:3" x14ac:dyDescent="0.35">
      <c r="A53" s="19"/>
      <c r="B53" s="13" t="s">
        <v>380</v>
      </c>
      <c r="C53" s="14"/>
    </row>
    <row r="54" spans="1:3" x14ac:dyDescent="0.35">
      <c r="A54" s="19"/>
      <c r="B54" s="13" t="s">
        <v>379</v>
      </c>
      <c r="C54" s="14"/>
    </row>
    <row r="55" spans="1:3" x14ac:dyDescent="0.35">
      <c r="A55" s="71"/>
      <c r="B55" s="27" t="s">
        <v>441</v>
      </c>
      <c r="C55" s="28"/>
    </row>
    <row r="56" spans="1:3" x14ac:dyDescent="0.35">
      <c r="A56" s="19"/>
      <c r="B56" s="13" t="s">
        <v>141</v>
      </c>
      <c r="C56" s="14"/>
    </row>
    <row r="57" spans="1:3" x14ac:dyDescent="0.35">
      <c r="A57" s="19"/>
      <c r="B57" s="13" t="s">
        <v>380</v>
      </c>
      <c r="C57" s="14"/>
    </row>
    <row r="58" spans="1:3" x14ac:dyDescent="0.35">
      <c r="A58" s="19"/>
      <c r="B58" s="13" t="s">
        <v>379</v>
      </c>
      <c r="C58" s="14"/>
    </row>
    <row r="59" spans="1:3" x14ac:dyDescent="0.35">
      <c r="A59" s="67"/>
      <c r="B59" s="27" t="s">
        <v>440</v>
      </c>
      <c r="C59" s="28"/>
    </row>
    <row r="60" spans="1:3" x14ac:dyDescent="0.35">
      <c r="A60" s="19"/>
      <c r="B60" s="13" t="s">
        <v>141</v>
      </c>
      <c r="C60" s="14" t="e">
        <f>C52/C56</f>
        <v>#DIV/0!</v>
      </c>
    </row>
    <row r="61" spans="1:3" x14ac:dyDescent="0.35">
      <c r="A61" s="19"/>
      <c r="B61" s="13" t="s">
        <v>380</v>
      </c>
      <c r="C61" s="14" t="e">
        <f>C53/C57</f>
        <v>#DIV/0!</v>
      </c>
    </row>
    <row r="62" spans="1:3" x14ac:dyDescent="0.35">
      <c r="A62" s="19"/>
      <c r="B62" s="13" t="s">
        <v>379</v>
      </c>
      <c r="C62" s="14" t="e">
        <f>C54/C58</f>
        <v>#DIV/0!</v>
      </c>
    </row>
    <row r="63" spans="1:3" x14ac:dyDescent="0.35">
      <c r="A63" s="75"/>
      <c r="B63" s="10" t="s">
        <v>397</v>
      </c>
      <c r="C63" s="40"/>
    </row>
    <row r="64" spans="1:3" x14ac:dyDescent="0.35">
      <c r="A64" s="19" t="s">
        <v>439</v>
      </c>
      <c r="B64" s="13" t="s">
        <v>395</v>
      </c>
      <c r="C64" s="14"/>
    </row>
    <row r="65" spans="1:3" x14ac:dyDescent="0.35">
      <c r="A65" s="19" t="s">
        <v>438</v>
      </c>
      <c r="B65" s="13" t="s">
        <v>393</v>
      </c>
      <c r="C65" s="14" t="s">
        <v>392</v>
      </c>
    </row>
    <row r="66" spans="1:3" x14ac:dyDescent="0.35">
      <c r="A66" s="19"/>
      <c r="B66" s="13"/>
      <c r="C66" s="14" t="s">
        <v>391</v>
      </c>
    </row>
    <row r="67" spans="1:3" x14ac:dyDescent="0.35">
      <c r="A67" s="19"/>
      <c r="B67" s="13"/>
      <c r="C67" s="14" t="s">
        <v>390</v>
      </c>
    </row>
    <row r="68" spans="1:3" x14ac:dyDescent="0.35">
      <c r="A68" s="19"/>
      <c r="B68" s="13"/>
      <c r="C68" s="14" t="s">
        <v>37</v>
      </c>
    </row>
    <row r="69" spans="1:3" x14ac:dyDescent="0.35">
      <c r="A69" s="19" t="s">
        <v>437</v>
      </c>
      <c r="B69" s="13" t="s">
        <v>388</v>
      </c>
      <c r="C69" s="14"/>
    </row>
    <row r="70" spans="1:3" x14ac:dyDescent="0.35">
      <c r="A70" s="66" t="s">
        <v>436</v>
      </c>
      <c r="B70" s="27" t="s">
        <v>386</v>
      </c>
      <c r="C70" s="28"/>
    </row>
    <row r="71" spans="1:3" ht="29" x14ac:dyDescent="0.35">
      <c r="A71" s="71"/>
      <c r="B71" s="74" t="s">
        <v>435</v>
      </c>
      <c r="C71" s="81"/>
    </row>
    <row r="72" spans="1:3" x14ac:dyDescent="0.35">
      <c r="A72" s="19"/>
      <c r="B72" s="13" t="s">
        <v>141</v>
      </c>
      <c r="C72" s="14"/>
    </row>
    <row r="73" spans="1:3" x14ac:dyDescent="0.35">
      <c r="A73" s="19"/>
      <c r="B73" s="13" t="s">
        <v>380</v>
      </c>
      <c r="C73" s="14"/>
    </row>
    <row r="74" spans="1:3" x14ac:dyDescent="0.35">
      <c r="A74" s="19"/>
      <c r="B74" s="13" t="s">
        <v>379</v>
      </c>
      <c r="C74" s="14"/>
    </row>
    <row r="75" spans="1:3" ht="29" x14ac:dyDescent="0.35">
      <c r="A75" s="71"/>
      <c r="B75" s="27" t="s">
        <v>434</v>
      </c>
      <c r="C75" s="28"/>
    </row>
    <row r="76" spans="1:3" x14ac:dyDescent="0.35">
      <c r="A76" s="19"/>
      <c r="B76" s="13" t="s">
        <v>141</v>
      </c>
      <c r="C76" s="14"/>
    </row>
    <row r="77" spans="1:3" x14ac:dyDescent="0.35">
      <c r="A77" s="19"/>
      <c r="B77" s="13" t="s">
        <v>380</v>
      </c>
      <c r="C77" s="14"/>
    </row>
    <row r="78" spans="1:3" x14ac:dyDescent="0.35">
      <c r="A78" s="19"/>
      <c r="B78" s="13" t="s">
        <v>379</v>
      </c>
      <c r="C78" s="14"/>
    </row>
    <row r="79" spans="1:3" ht="29" x14ac:dyDescent="0.35">
      <c r="A79" s="67"/>
      <c r="B79" s="27" t="s">
        <v>433</v>
      </c>
      <c r="C79" s="28"/>
    </row>
    <row r="80" spans="1:3" x14ac:dyDescent="0.35">
      <c r="A80" s="19"/>
      <c r="B80" s="13" t="s">
        <v>141</v>
      </c>
      <c r="C80" s="80" t="e">
        <f>C72/C84</f>
        <v>#DIV/0!</v>
      </c>
    </row>
    <row r="81" spans="1:3" x14ac:dyDescent="0.35">
      <c r="A81" s="19"/>
      <c r="B81" s="13" t="s">
        <v>380</v>
      </c>
      <c r="C81" s="80" t="e">
        <f>C73/C85</f>
        <v>#DIV/0!</v>
      </c>
    </row>
    <row r="82" spans="1:3" x14ac:dyDescent="0.35">
      <c r="A82" s="19"/>
      <c r="B82" s="13" t="s">
        <v>379</v>
      </c>
      <c r="C82" s="80" t="e">
        <f>C74/C86</f>
        <v>#DIV/0!</v>
      </c>
    </row>
    <row r="83" spans="1:3" x14ac:dyDescent="0.35">
      <c r="A83" s="71"/>
      <c r="B83" s="27" t="s">
        <v>432</v>
      </c>
      <c r="C83" s="28"/>
    </row>
    <row r="84" spans="1:3" x14ac:dyDescent="0.35">
      <c r="A84" s="19"/>
      <c r="B84" s="13" t="s">
        <v>141</v>
      </c>
      <c r="C84" s="14"/>
    </row>
    <row r="85" spans="1:3" x14ac:dyDescent="0.35">
      <c r="A85" s="19"/>
      <c r="B85" s="13" t="s">
        <v>380</v>
      </c>
      <c r="C85" s="14"/>
    </row>
    <row r="86" spans="1:3" x14ac:dyDescent="0.35">
      <c r="A86" s="19"/>
      <c r="B86" s="13" t="s">
        <v>379</v>
      </c>
      <c r="C86" s="14"/>
    </row>
    <row r="87" spans="1:3" x14ac:dyDescent="0.35">
      <c r="A87" s="70"/>
      <c r="B87" s="1"/>
    </row>
    <row r="88" spans="1:3" x14ac:dyDescent="0.35">
      <c r="A88" s="70"/>
      <c r="B88" s="1"/>
    </row>
    <row r="89" spans="1:3" x14ac:dyDescent="0.35">
      <c r="A89" s="70"/>
      <c r="B89" s="1"/>
    </row>
    <row r="90" spans="1:3" x14ac:dyDescent="0.35">
      <c r="A90" s="70"/>
      <c r="B90" s="1"/>
    </row>
    <row r="91" spans="1:3" x14ac:dyDescent="0.35">
      <c r="A91" s="70"/>
      <c r="B91" s="1"/>
    </row>
    <row r="92" spans="1:3" x14ac:dyDescent="0.35">
      <c r="A92" s="70"/>
      <c r="B92" s="1"/>
    </row>
    <row r="93" spans="1:3" x14ac:dyDescent="0.35">
      <c r="A93" s="70"/>
      <c r="B93" s="1"/>
    </row>
    <row r="94" spans="1:3" x14ac:dyDescent="0.35">
      <c r="A94" s="70"/>
      <c r="B94" s="1"/>
    </row>
    <row r="95" spans="1:3" x14ac:dyDescent="0.35">
      <c r="A95" s="70"/>
      <c r="B95" s="1"/>
    </row>
    <row r="96" spans="1:3"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sheetData>
  <hyperlinks>
    <hyperlink ref="C4" r:id="rId1" location="page=84" xr:uid="{2B9CBB6F-56C0-4FB1-B8EE-C1527361D87E}"/>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10D6-9C4A-4BD6-B449-170AFCF0BE73}">
  <dimension ref="A1:C135"/>
  <sheetViews>
    <sheetView tabSelected="1" topLeftCell="A106" zoomScaleNormal="100" workbookViewId="0">
      <selection activeCell="B122" sqref="B122"/>
    </sheetView>
  </sheetViews>
  <sheetFormatPr defaultRowHeight="14.5" x14ac:dyDescent="0.35"/>
  <cols>
    <col min="1" max="1" width="10.54296875" customWidth="1"/>
    <col min="2" max="2" width="100.54296875" customWidth="1"/>
    <col min="3" max="3" width="50.54296875" customWidth="1"/>
  </cols>
  <sheetData>
    <row r="1" spans="1:3" ht="15.5" x14ac:dyDescent="0.35">
      <c r="A1" s="79" t="s">
        <v>498</v>
      </c>
      <c r="B1" s="78"/>
      <c r="C1" s="78"/>
    </row>
    <row r="3" spans="1:3" x14ac:dyDescent="0.35">
      <c r="A3" s="11" t="s">
        <v>1106</v>
      </c>
      <c r="B3" s="10" t="s">
        <v>20</v>
      </c>
      <c r="C3" s="61" t="s">
        <v>21</v>
      </c>
    </row>
    <row r="4" spans="1:3" ht="29" x14ac:dyDescent="0.35">
      <c r="A4" s="76"/>
      <c r="B4" s="63" t="s">
        <v>497</v>
      </c>
      <c r="C4" s="64" t="s">
        <v>429</v>
      </c>
    </row>
    <row r="5" spans="1:3" x14ac:dyDescent="0.35">
      <c r="A5" s="19" t="s">
        <v>496</v>
      </c>
      <c r="B5" s="13" t="s">
        <v>346</v>
      </c>
      <c r="C5" s="14" t="s">
        <v>427</v>
      </c>
    </row>
    <row r="6" spans="1:3" x14ac:dyDescent="0.35">
      <c r="A6" s="19"/>
      <c r="B6" s="13"/>
      <c r="C6" s="14" t="s">
        <v>413</v>
      </c>
    </row>
    <row r="7" spans="1:3" x14ac:dyDescent="0.35">
      <c r="A7" s="19"/>
      <c r="B7" s="13"/>
      <c r="C7" s="14" t="s">
        <v>405</v>
      </c>
    </row>
    <row r="8" spans="1:3" x14ac:dyDescent="0.35">
      <c r="A8" s="19"/>
      <c r="B8" s="13"/>
      <c r="C8" s="14" t="s">
        <v>397</v>
      </c>
    </row>
    <row r="9" spans="1:3" x14ac:dyDescent="0.35">
      <c r="A9" s="19"/>
      <c r="B9" s="15" t="s">
        <v>495</v>
      </c>
      <c r="C9" s="14"/>
    </row>
    <row r="10" spans="1:3" x14ac:dyDescent="0.35">
      <c r="A10" s="65"/>
      <c r="B10" s="35"/>
      <c r="C10" s="36"/>
    </row>
    <row r="11" spans="1:3" x14ac:dyDescent="0.35">
      <c r="A11" s="19" t="s">
        <v>494</v>
      </c>
      <c r="B11" s="13" t="s">
        <v>120</v>
      </c>
      <c r="C11" s="14" t="s">
        <v>425</v>
      </c>
    </row>
    <row r="12" spans="1:3" x14ac:dyDescent="0.35">
      <c r="A12" s="19"/>
      <c r="B12" s="13"/>
      <c r="C12" s="14" t="s">
        <v>424</v>
      </c>
    </row>
    <row r="13" spans="1:3" x14ac:dyDescent="0.35">
      <c r="A13" s="19"/>
      <c r="B13" s="13"/>
      <c r="C13" s="14" t="s">
        <v>423</v>
      </c>
    </row>
    <row r="14" spans="1:3" x14ac:dyDescent="0.35">
      <c r="A14" s="65"/>
      <c r="B14" s="35"/>
      <c r="C14" s="36"/>
    </row>
    <row r="15" spans="1:3" x14ac:dyDescent="0.35">
      <c r="A15" s="19" t="s">
        <v>493</v>
      </c>
      <c r="B15" s="13" t="s">
        <v>155</v>
      </c>
      <c r="C15" s="14"/>
    </row>
    <row r="16" spans="1:3" x14ac:dyDescent="0.35">
      <c r="A16" s="19" t="s">
        <v>492</v>
      </c>
      <c r="B16" s="13" t="s">
        <v>420</v>
      </c>
      <c r="C16" s="14"/>
    </row>
    <row r="17" spans="1:3" x14ac:dyDescent="0.35">
      <c r="A17" s="19" t="s">
        <v>491</v>
      </c>
      <c r="B17" s="13" t="s">
        <v>356</v>
      </c>
      <c r="C17" s="14"/>
    </row>
    <row r="18" spans="1:3" x14ac:dyDescent="0.35">
      <c r="A18" s="19" t="s">
        <v>490</v>
      </c>
      <c r="B18" s="13" t="s">
        <v>358</v>
      </c>
      <c r="C18" s="14"/>
    </row>
    <row r="19" spans="1:3" x14ac:dyDescent="0.35">
      <c r="A19" s="19" t="s">
        <v>489</v>
      </c>
      <c r="B19" s="13" t="s">
        <v>360</v>
      </c>
      <c r="C19" s="14"/>
    </row>
    <row r="20" spans="1:3" ht="29" x14ac:dyDescent="0.35">
      <c r="A20" s="19" t="s">
        <v>488</v>
      </c>
      <c r="B20" s="13" t="s">
        <v>362</v>
      </c>
      <c r="C20" s="14"/>
    </row>
    <row r="21" spans="1:3" ht="29" x14ac:dyDescent="0.35">
      <c r="A21" s="19" t="s">
        <v>487</v>
      </c>
      <c r="B21" s="13" t="s">
        <v>364</v>
      </c>
      <c r="C21" s="14"/>
    </row>
    <row r="22" spans="1:3" x14ac:dyDescent="0.35">
      <c r="A22" s="19" t="s">
        <v>486</v>
      </c>
      <c r="B22" s="13" t="s">
        <v>366</v>
      </c>
      <c r="C22" s="14"/>
    </row>
    <row r="23" spans="1:3" x14ac:dyDescent="0.35">
      <c r="A23" s="75"/>
      <c r="B23" s="10" t="s">
        <v>413</v>
      </c>
      <c r="C23" s="40"/>
    </row>
    <row r="24" spans="1:3" x14ac:dyDescent="0.35">
      <c r="A24" s="19" t="s">
        <v>485</v>
      </c>
      <c r="B24" s="13" t="s">
        <v>395</v>
      </c>
      <c r="C24" s="14"/>
    </row>
    <row r="25" spans="1:3" x14ac:dyDescent="0.35">
      <c r="A25" s="19" t="s">
        <v>484</v>
      </c>
      <c r="B25" s="13" t="s">
        <v>393</v>
      </c>
      <c r="C25" s="14" t="s">
        <v>392</v>
      </c>
    </row>
    <row r="26" spans="1:3" x14ac:dyDescent="0.35">
      <c r="A26" s="70"/>
      <c r="B26" s="13"/>
      <c r="C26" s="14" t="s">
        <v>391</v>
      </c>
    </row>
    <row r="27" spans="1:3" x14ac:dyDescent="0.35">
      <c r="A27" s="19"/>
      <c r="B27" s="13"/>
      <c r="C27" s="14" t="s">
        <v>390</v>
      </c>
    </row>
    <row r="28" spans="1:3" x14ac:dyDescent="0.35">
      <c r="A28" s="19"/>
      <c r="B28" s="13"/>
      <c r="C28" s="14" t="s">
        <v>37</v>
      </c>
    </row>
    <row r="29" spans="1:3" x14ac:dyDescent="0.35">
      <c r="A29" s="65"/>
      <c r="B29" s="35"/>
      <c r="C29" s="36"/>
    </row>
    <row r="30" spans="1:3" x14ac:dyDescent="0.35">
      <c r="A30" s="19" t="s">
        <v>483</v>
      </c>
      <c r="B30" s="13" t="s">
        <v>388</v>
      </c>
      <c r="C30" s="14"/>
    </row>
    <row r="31" spans="1:3" x14ac:dyDescent="0.35">
      <c r="A31" s="66" t="s">
        <v>482</v>
      </c>
      <c r="B31" s="30"/>
      <c r="C31" s="28"/>
    </row>
    <row r="32" spans="1:3" ht="29" x14ac:dyDescent="0.35">
      <c r="A32" s="67"/>
      <c r="B32" s="27" t="s">
        <v>481</v>
      </c>
      <c r="C32" s="28"/>
    </row>
    <row r="33" spans="1:3" x14ac:dyDescent="0.35">
      <c r="A33" s="19"/>
      <c r="B33" s="13" t="s">
        <v>141</v>
      </c>
      <c r="C33" s="14"/>
    </row>
    <row r="34" spans="1:3" x14ac:dyDescent="0.35">
      <c r="A34" s="19"/>
      <c r="B34" s="13" t="s">
        <v>375</v>
      </c>
      <c r="C34" s="14"/>
    </row>
    <row r="35" spans="1:3" x14ac:dyDescent="0.35">
      <c r="A35" s="19"/>
      <c r="B35" s="13" t="s">
        <v>376</v>
      </c>
      <c r="C35" s="14"/>
    </row>
    <row r="36" spans="1:3" x14ac:dyDescent="0.35">
      <c r="A36" s="19"/>
      <c r="B36" s="13" t="s">
        <v>381</v>
      </c>
      <c r="C36" s="14"/>
    </row>
    <row r="37" spans="1:3" x14ac:dyDescent="0.35">
      <c r="A37" s="19"/>
      <c r="B37" s="13" t="s">
        <v>380</v>
      </c>
      <c r="C37" s="14"/>
    </row>
    <row r="38" spans="1:3" x14ac:dyDescent="0.35">
      <c r="A38" s="19"/>
      <c r="B38" s="13" t="s">
        <v>379</v>
      </c>
      <c r="C38" s="14"/>
    </row>
    <row r="39" spans="1:3" x14ac:dyDescent="0.35">
      <c r="A39" s="71"/>
      <c r="B39" s="27" t="s">
        <v>407</v>
      </c>
      <c r="C39" s="28"/>
    </row>
    <row r="40" spans="1:3" x14ac:dyDescent="0.35">
      <c r="A40" s="19"/>
      <c r="B40" s="13" t="s">
        <v>141</v>
      </c>
      <c r="C40" s="14"/>
    </row>
    <row r="41" spans="1:3" x14ac:dyDescent="0.35">
      <c r="A41" s="19"/>
      <c r="B41" s="13" t="s">
        <v>375</v>
      </c>
      <c r="C41" s="14"/>
    </row>
    <row r="42" spans="1:3" x14ac:dyDescent="0.35">
      <c r="A42" s="19"/>
      <c r="B42" s="13" t="s">
        <v>376</v>
      </c>
      <c r="C42" s="14"/>
    </row>
    <row r="43" spans="1:3" x14ac:dyDescent="0.35">
      <c r="A43" s="19"/>
      <c r="B43" s="13" t="s">
        <v>381</v>
      </c>
      <c r="C43" s="14"/>
    </row>
    <row r="44" spans="1:3" x14ac:dyDescent="0.35">
      <c r="A44" s="19"/>
      <c r="B44" s="13" t="s">
        <v>380</v>
      </c>
      <c r="C44" s="14"/>
    </row>
    <row r="45" spans="1:3" x14ac:dyDescent="0.35">
      <c r="A45" s="19"/>
      <c r="B45" s="13" t="s">
        <v>379</v>
      </c>
      <c r="C45" s="14"/>
    </row>
    <row r="46" spans="1:3" x14ac:dyDescent="0.35">
      <c r="A46" s="67"/>
      <c r="B46" s="27" t="s">
        <v>480</v>
      </c>
      <c r="C46" s="28"/>
    </row>
    <row r="47" spans="1:3" x14ac:dyDescent="0.35">
      <c r="A47" s="19"/>
      <c r="B47" s="13" t="s">
        <v>141</v>
      </c>
      <c r="C47" s="14" t="e">
        <f t="shared" ref="C47:C52" si="0">C33/C40</f>
        <v>#DIV/0!</v>
      </c>
    </row>
    <row r="48" spans="1:3" x14ac:dyDescent="0.35">
      <c r="A48" s="19"/>
      <c r="B48" s="13" t="s">
        <v>375</v>
      </c>
      <c r="C48" s="14" t="e">
        <f t="shared" si="0"/>
        <v>#DIV/0!</v>
      </c>
    </row>
    <row r="49" spans="1:3" x14ac:dyDescent="0.35">
      <c r="A49" s="19"/>
      <c r="B49" s="13" t="s">
        <v>376</v>
      </c>
      <c r="C49" s="14" t="e">
        <f t="shared" si="0"/>
        <v>#DIV/0!</v>
      </c>
    </row>
    <row r="50" spans="1:3" x14ac:dyDescent="0.35">
      <c r="A50" s="19"/>
      <c r="B50" s="13" t="s">
        <v>381</v>
      </c>
      <c r="C50" s="14" t="e">
        <f t="shared" si="0"/>
        <v>#DIV/0!</v>
      </c>
    </row>
    <row r="51" spans="1:3" x14ac:dyDescent="0.35">
      <c r="A51" s="19"/>
      <c r="B51" s="13" t="s">
        <v>380</v>
      </c>
      <c r="C51" s="14" t="e">
        <f t="shared" si="0"/>
        <v>#DIV/0!</v>
      </c>
    </row>
    <row r="52" spans="1:3" x14ac:dyDescent="0.35">
      <c r="A52" s="19"/>
      <c r="B52" s="13" t="s">
        <v>379</v>
      </c>
      <c r="C52" s="14" t="e">
        <f t="shared" si="0"/>
        <v>#DIV/0!</v>
      </c>
    </row>
    <row r="53" spans="1:3" x14ac:dyDescent="0.35">
      <c r="A53" s="75"/>
      <c r="B53" s="10" t="s">
        <v>405</v>
      </c>
      <c r="C53" s="40"/>
    </row>
    <row r="54" spans="1:3" x14ac:dyDescent="0.35">
      <c r="A54" s="19" t="s">
        <v>479</v>
      </c>
      <c r="B54" s="13" t="s">
        <v>395</v>
      </c>
      <c r="C54" s="14"/>
    </row>
    <row r="55" spans="1:3" x14ac:dyDescent="0.35">
      <c r="A55" s="19" t="s">
        <v>478</v>
      </c>
      <c r="B55" s="13" t="s">
        <v>393</v>
      </c>
      <c r="C55" s="14" t="s">
        <v>392</v>
      </c>
    </row>
    <row r="56" spans="1:3" x14ac:dyDescent="0.35">
      <c r="A56" s="70"/>
      <c r="B56" s="13"/>
      <c r="C56" s="14" t="s">
        <v>391</v>
      </c>
    </row>
    <row r="57" spans="1:3" x14ac:dyDescent="0.35">
      <c r="A57" s="19"/>
      <c r="B57" s="13"/>
      <c r="C57" s="14" t="s">
        <v>390</v>
      </c>
    </row>
    <row r="58" spans="1:3" x14ac:dyDescent="0.35">
      <c r="A58" s="19"/>
      <c r="B58" s="13"/>
      <c r="C58" s="14" t="s">
        <v>37</v>
      </c>
    </row>
    <row r="59" spans="1:3" x14ac:dyDescent="0.35">
      <c r="A59" s="19" t="s">
        <v>477</v>
      </c>
      <c r="B59" s="13" t="s">
        <v>388</v>
      </c>
      <c r="C59" s="14"/>
    </row>
    <row r="60" spans="1:3" x14ac:dyDescent="0.35">
      <c r="A60" s="66" t="s">
        <v>476</v>
      </c>
      <c r="B60" s="27" t="s">
        <v>386</v>
      </c>
      <c r="C60" s="28"/>
    </row>
    <row r="61" spans="1:3" ht="29" x14ac:dyDescent="0.35">
      <c r="A61" s="71"/>
      <c r="B61" s="74" t="s">
        <v>475</v>
      </c>
      <c r="C61" s="81"/>
    </row>
    <row r="62" spans="1:3" x14ac:dyDescent="0.35">
      <c r="A62" s="19"/>
      <c r="B62" s="13" t="s">
        <v>141</v>
      </c>
      <c r="C62" s="14"/>
    </row>
    <row r="63" spans="1:3" x14ac:dyDescent="0.35">
      <c r="A63" s="19"/>
      <c r="B63" s="13" t="s">
        <v>375</v>
      </c>
      <c r="C63" s="14"/>
    </row>
    <row r="64" spans="1:3" x14ac:dyDescent="0.35">
      <c r="A64" s="19"/>
      <c r="B64" s="13" t="s">
        <v>376</v>
      </c>
      <c r="C64" s="14"/>
    </row>
    <row r="65" spans="1:3" x14ac:dyDescent="0.35">
      <c r="A65" s="19"/>
      <c r="B65" s="13" t="s">
        <v>381</v>
      </c>
      <c r="C65" s="14"/>
    </row>
    <row r="66" spans="1:3" x14ac:dyDescent="0.35">
      <c r="A66" s="19"/>
      <c r="B66" s="13" t="s">
        <v>380</v>
      </c>
      <c r="C66" s="14"/>
    </row>
    <row r="67" spans="1:3" x14ac:dyDescent="0.35">
      <c r="A67" s="19"/>
      <c r="B67" s="13" t="s">
        <v>379</v>
      </c>
      <c r="C67" s="14"/>
    </row>
    <row r="68" spans="1:3" x14ac:dyDescent="0.35">
      <c r="A68" s="71"/>
      <c r="B68" s="27" t="s">
        <v>474</v>
      </c>
      <c r="C68" s="28"/>
    </row>
    <row r="69" spans="1:3" x14ac:dyDescent="0.35">
      <c r="A69" s="19"/>
      <c r="B69" s="13" t="s">
        <v>141</v>
      </c>
      <c r="C69" s="14"/>
    </row>
    <row r="70" spans="1:3" x14ac:dyDescent="0.35">
      <c r="A70" s="19"/>
      <c r="B70" s="13" t="s">
        <v>375</v>
      </c>
      <c r="C70" s="14"/>
    </row>
    <row r="71" spans="1:3" x14ac:dyDescent="0.35">
      <c r="A71" s="19"/>
      <c r="B71" s="13" t="s">
        <v>376</v>
      </c>
      <c r="C71" s="14"/>
    </row>
    <row r="72" spans="1:3" x14ac:dyDescent="0.35">
      <c r="A72" s="19"/>
      <c r="B72" s="13" t="s">
        <v>381</v>
      </c>
      <c r="C72" s="14"/>
    </row>
    <row r="73" spans="1:3" x14ac:dyDescent="0.35">
      <c r="A73" s="19"/>
      <c r="B73" s="13" t="s">
        <v>380</v>
      </c>
      <c r="C73" s="14"/>
    </row>
    <row r="74" spans="1:3" x14ac:dyDescent="0.35">
      <c r="A74" s="19"/>
      <c r="B74" s="13" t="s">
        <v>379</v>
      </c>
      <c r="C74" s="14"/>
    </row>
    <row r="75" spans="1:3" x14ac:dyDescent="0.35">
      <c r="A75" s="67"/>
      <c r="B75" s="27" t="s">
        <v>473</v>
      </c>
      <c r="C75" s="28"/>
    </row>
    <row r="76" spans="1:3" x14ac:dyDescent="0.35">
      <c r="A76" s="19"/>
      <c r="B76" s="13" t="s">
        <v>141</v>
      </c>
      <c r="C76" s="14" t="e">
        <f t="shared" ref="C76:C81" si="1">C62/C69</f>
        <v>#DIV/0!</v>
      </c>
    </row>
    <row r="77" spans="1:3" x14ac:dyDescent="0.35">
      <c r="A77" s="19"/>
      <c r="B77" s="13" t="s">
        <v>375</v>
      </c>
      <c r="C77" s="14" t="e">
        <f t="shared" si="1"/>
        <v>#DIV/0!</v>
      </c>
    </row>
    <row r="78" spans="1:3" x14ac:dyDescent="0.35">
      <c r="A78" s="19"/>
      <c r="B78" s="13" t="s">
        <v>376</v>
      </c>
      <c r="C78" s="14" t="e">
        <f t="shared" si="1"/>
        <v>#DIV/0!</v>
      </c>
    </row>
    <row r="79" spans="1:3" x14ac:dyDescent="0.35">
      <c r="A79" s="19"/>
      <c r="B79" s="13" t="s">
        <v>381</v>
      </c>
      <c r="C79" s="14" t="e">
        <f t="shared" si="1"/>
        <v>#DIV/0!</v>
      </c>
    </row>
    <row r="80" spans="1:3" x14ac:dyDescent="0.35">
      <c r="A80" s="19"/>
      <c r="B80" s="13" t="s">
        <v>380</v>
      </c>
      <c r="C80" s="14" t="e">
        <f t="shared" si="1"/>
        <v>#DIV/0!</v>
      </c>
    </row>
    <row r="81" spans="1:3" x14ac:dyDescent="0.35">
      <c r="A81" s="19"/>
      <c r="B81" s="13" t="s">
        <v>379</v>
      </c>
      <c r="C81" s="14" t="e">
        <f t="shared" si="1"/>
        <v>#DIV/0!</v>
      </c>
    </row>
    <row r="82" spans="1:3" x14ac:dyDescent="0.35">
      <c r="A82" s="75"/>
      <c r="B82" s="10" t="s">
        <v>397</v>
      </c>
      <c r="C82" s="40"/>
    </row>
    <row r="83" spans="1:3" x14ac:dyDescent="0.35">
      <c r="A83" s="19" t="s">
        <v>472</v>
      </c>
      <c r="B83" s="13" t="s">
        <v>395</v>
      </c>
      <c r="C83" s="14"/>
    </row>
    <row r="84" spans="1:3" x14ac:dyDescent="0.35">
      <c r="A84" s="19" t="s">
        <v>471</v>
      </c>
      <c r="B84" s="13" t="s">
        <v>393</v>
      </c>
      <c r="C84" s="14" t="s">
        <v>392</v>
      </c>
    </row>
    <row r="85" spans="1:3" x14ac:dyDescent="0.35">
      <c r="A85" s="19"/>
      <c r="B85" s="13"/>
      <c r="C85" s="14" t="s">
        <v>391</v>
      </c>
    </row>
    <row r="86" spans="1:3" x14ac:dyDescent="0.35">
      <c r="A86" s="19"/>
      <c r="B86" s="13"/>
      <c r="C86" s="14" t="s">
        <v>390</v>
      </c>
    </row>
    <row r="87" spans="1:3" x14ac:dyDescent="0.35">
      <c r="A87" s="19"/>
      <c r="B87" s="13"/>
      <c r="C87" s="14" t="s">
        <v>37</v>
      </c>
    </row>
    <row r="88" spans="1:3" x14ac:dyDescent="0.35">
      <c r="A88" s="19" t="s">
        <v>470</v>
      </c>
      <c r="B88" s="13" t="s">
        <v>388</v>
      </c>
      <c r="C88" s="14"/>
    </row>
    <row r="89" spans="1:3" x14ac:dyDescent="0.35">
      <c r="A89" s="66" t="s">
        <v>469</v>
      </c>
      <c r="B89" s="27" t="s">
        <v>386</v>
      </c>
      <c r="C89" s="28"/>
    </row>
    <row r="90" spans="1:3" ht="29" x14ac:dyDescent="0.35">
      <c r="A90" s="71"/>
      <c r="B90" s="74" t="s">
        <v>468</v>
      </c>
      <c r="C90" s="81"/>
    </row>
    <row r="91" spans="1:3" x14ac:dyDescent="0.35">
      <c r="A91" s="19"/>
      <c r="B91" s="13" t="s">
        <v>141</v>
      </c>
      <c r="C91" s="14"/>
    </row>
    <row r="92" spans="1:3" x14ac:dyDescent="0.35">
      <c r="A92" s="19"/>
      <c r="B92" s="13" t="s">
        <v>375</v>
      </c>
      <c r="C92" s="14"/>
    </row>
    <row r="93" spans="1:3" x14ac:dyDescent="0.35">
      <c r="A93" s="19"/>
      <c r="B93" s="13" t="s">
        <v>376</v>
      </c>
      <c r="C93" s="14"/>
    </row>
    <row r="94" spans="1:3" x14ac:dyDescent="0.35">
      <c r="A94" s="19"/>
      <c r="B94" s="13" t="s">
        <v>381</v>
      </c>
      <c r="C94" s="14"/>
    </row>
    <row r="95" spans="1:3" x14ac:dyDescent="0.35">
      <c r="A95" s="19"/>
      <c r="B95" s="13" t="s">
        <v>380</v>
      </c>
      <c r="C95" s="14"/>
    </row>
    <row r="96" spans="1:3" x14ac:dyDescent="0.35">
      <c r="A96" s="19"/>
      <c r="B96" s="13" t="s">
        <v>379</v>
      </c>
      <c r="C96" s="14"/>
    </row>
    <row r="97" spans="1:3" ht="29" x14ac:dyDescent="0.35">
      <c r="A97" s="71"/>
      <c r="B97" s="27" t="s">
        <v>467</v>
      </c>
      <c r="C97" s="28"/>
    </row>
    <row r="98" spans="1:3" x14ac:dyDescent="0.35">
      <c r="A98" s="19"/>
      <c r="B98" s="13" t="s">
        <v>141</v>
      </c>
      <c r="C98" s="14"/>
    </row>
    <row r="99" spans="1:3" x14ac:dyDescent="0.35">
      <c r="A99" s="19"/>
      <c r="B99" s="13" t="s">
        <v>375</v>
      </c>
      <c r="C99" s="14"/>
    </row>
    <row r="100" spans="1:3" x14ac:dyDescent="0.35">
      <c r="A100" s="19"/>
      <c r="B100" s="13" t="s">
        <v>376</v>
      </c>
      <c r="C100" s="14"/>
    </row>
    <row r="101" spans="1:3" x14ac:dyDescent="0.35">
      <c r="A101" s="19"/>
      <c r="B101" s="13" t="s">
        <v>381</v>
      </c>
      <c r="C101" s="14"/>
    </row>
    <row r="102" spans="1:3" x14ac:dyDescent="0.35">
      <c r="A102" s="19"/>
      <c r="B102" s="13" t="s">
        <v>380</v>
      </c>
      <c r="C102" s="14"/>
    </row>
    <row r="103" spans="1:3" x14ac:dyDescent="0.35">
      <c r="A103" s="19"/>
      <c r="B103" s="13" t="s">
        <v>379</v>
      </c>
      <c r="C103" s="14"/>
    </row>
    <row r="104" spans="1:3" ht="29" x14ac:dyDescent="0.35">
      <c r="A104" s="67"/>
      <c r="B104" s="27" t="s">
        <v>466</v>
      </c>
      <c r="C104" s="28"/>
    </row>
    <row r="105" spans="1:3" x14ac:dyDescent="0.35">
      <c r="A105" s="19"/>
      <c r="B105" s="13" t="s">
        <v>141</v>
      </c>
      <c r="C105" s="80" t="e">
        <f t="shared" ref="C105:C110" si="2">C91/C112</f>
        <v>#DIV/0!</v>
      </c>
    </row>
    <row r="106" spans="1:3" x14ac:dyDescent="0.35">
      <c r="A106" s="19"/>
      <c r="B106" s="13" t="s">
        <v>375</v>
      </c>
      <c r="C106" s="80" t="e">
        <f t="shared" si="2"/>
        <v>#DIV/0!</v>
      </c>
    </row>
    <row r="107" spans="1:3" x14ac:dyDescent="0.35">
      <c r="A107" s="19"/>
      <c r="B107" s="13" t="s">
        <v>376</v>
      </c>
      <c r="C107" s="80" t="e">
        <f t="shared" si="2"/>
        <v>#DIV/0!</v>
      </c>
    </row>
    <row r="108" spans="1:3" x14ac:dyDescent="0.35">
      <c r="A108" s="19"/>
      <c r="B108" s="13" t="s">
        <v>381</v>
      </c>
      <c r="C108" s="80" t="e">
        <f t="shared" si="2"/>
        <v>#DIV/0!</v>
      </c>
    </row>
    <row r="109" spans="1:3" x14ac:dyDescent="0.35">
      <c r="A109" s="19"/>
      <c r="B109" s="13" t="s">
        <v>380</v>
      </c>
      <c r="C109" s="80" t="e">
        <f t="shared" si="2"/>
        <v>#DIV/0!</v>
      </c>
    </row>
    <row r="110" spans="1:3" x14ac:dyDescent="0.35">
      <c r="A110" s="19"/>
      <c r="B110" s="13" t="s">
        <v>379</v>
      </c>
      <c r="C110" s="80" t="e">
        <f t="shared" si="2"/>
        <v>#DIV/0!</v>
      </c>
    </row>
    <row r="111" spans="1:3" x14ac:dyDescent="0.35">
      <c r="A111" s="71"/>
      <c r="B111" s="27" t="s">
        <v>465</v>
      </c>
      <c r="C111" s="28"/>
    </row>
    <row r="112" spans="1:3" x14ac:dyDescent="0.35">
      <c r="A112" s="19"/>
      <c r="B112" s="13" t="s">
        <v>141</v>
      </c>
      <c r="C112" s="14"/>
    </row>
    <row r="113" spans="1:3" x14ac:dyDescent="0.35">
      <c r="A113" s="19"/>
      <c r="B113" s="13" t="s">
        <v>375</v>
      </c>
      <c r="C113" s="14"/>
    </row>
    <row r="114" spans="1:3" x14ac:dyDescent="0.35">
      <c r="A114" s="19"/>
      <c r="B114" s="13" t="s">
        <v>376</v>
      </c>
      <c r="C114" s="14"/>
    </row>
    <row r="115" spans="1:3" x14ac:dyDescent="0.35">
      <c r="A115" s="19"/>
      <c r="B115" s="13" t="s">
        <v>381</v>
      </c>
      <c r="C115" s="14"/>
    </row>
    <row r="116" spans="1:3" x14ac:dyDescent="0.35">
      <c r="A116" s="19"/>
      <c r="B116" s="13" t="s">
        <v>380</v>
      </c>
      <c r="C116" s="14"/>
    </row>
    <row r="117" spans="1:3" x14ac:dyDescent="0.35">
      <c r="A117" s="19"/>
      <c r="B117" s="13" t="s">
        <v>379</v>
      </c>
      <c r="C117" s="14"/>
    </row>
    <row r="118" spans="1:3" x14ac:dyDescent="0.35">
      <c r="A118" s="82"/>
      <c r="B118" s="46"/>
      <c r="C118" s="50"/>
    </row>
    <row r="119" spans="1:3" x14ac:dyDescent="0.35">
      <c r="A119" s="19" t="s">
        <v>1846</v>
      </c>
      <c r="B119" s="13" t="s">
        <v>96</v>
      </c>
      <c r="C119" s="14"/>
    </row>
    <row r="120" spans="1:3" x14ac:dyDescent="0.35">
      <c r="A120" s="70"/>
      <c r="B120" s="1"/>
    </row>
    <row r="121" spans="1:3" x14ac:dyDescent="0.35">
      <c r="A121" s="70"/>
      <c r="B121" s="1"/>
    </row>
    <row r="122" spans="1:3" x14ac:dyDescent="0.35">
      <c r="A122" s="70"/>
      <c r="B122" s="1"/>
    </row>
    <row r="123" spans="1:3" x14ac:dyDescent="0.35">
      <c r="A123" s="70"/>
      <c r="B123" s="1"/>
    </row>
    <row r="124" spans="1:3" x14ac:dyDescent="0.35">
      <c r="A124" s="70"/>
      <c r="B124" s="1"/>
    </row>
    <row r="125" spans="1:3" x14ac:dyDescent="0.35">
      <c r="A125" s="70"/>
      <c r="B125" s="1"/>
    </row>
    <row r="126" spans="1:3" x14ac:dyDescent="0.35">
      <c r="A126" s="70"/>
      <c r="B126" s="1"/>
    </row>
    <row r="127" spans="1:3" x14ac:dyDescent="0.35">
      <c r="A127" s="70"/>
      <c r="B127" s="1"/>
    </row>
    <row r="128" spans="1:3" x14ac:dyDescent="0.35">
      <c r="A128" s="70"/>
      <c r="B128" s="1"/>
    </row>
    <row r="129" spans="1:2" x14ac:dyDescent="0.35">
      <c r="A129" s="70"/>
      <c r="B129" s="1"/>
    </row>
    <row r="130" spans="1:2" x14ac:dyDescent="0.35">
      <c r="A130" s="70"/>
      <c r="B130" s="1"/>
    </row>
    <row r="131" spans="1:2" x14ac:dyDescent="0.35">
      <c r="A131" s="70"/>
      <c r="B131" s="1"/>
    </row>
    <row r="132" spans="1:2" x14ac:dyDescent="0.35">
      <c r="A132" s="70"/>
      <c r="B132" s="1"/>
    </row>
    <row r="133" spans="1:2" x14ac:dyDescent="0.35">
      <c r="A133" s="70"/>
      <c r="B133" s="1"/>
    </row>
    <row r="134" spans="1:2" x14ac:dyDescent="0.35">
      <c r="A134" s="70"/>
      <c r="B134" s="1"/>
    </row>
    <row r="135" spans="1:2" x14ac:dyDescent="0.35">
      <c r="A135" s="70"/>
      <c r="B135" s="1"/>
    </row>
  </sheetData>
  <hyperlinks>
    <hyperlink ref="C4" r:id="rId1" location="page=84" xr:uid="{81233C7D-9B2A-442A-B3C1-BA20546A4D1B}"/>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1E990-4A2F-4799-99C5-26E65D484190}">
  <dimension ref="A1:C104"/>
  <sheetViews>
    <sheetView zoomScaleNormal="100" workbookViewId="0">
      <selection activeCell="A3" sqref="A3"/>
    </sheetView>
  </sheetViews>
  <sheetFormatPr defaultRowHeight="14.5" x14ac:dyDescent="0.35"/>
  <cols>
    <col min="1" max="1" width="10.54296875" customWidth="1"/>
    <col min="2" max="2" width="100.54296875" customWidth="1"/>
    <col min="3" max="3" width="50.54296875" customWidth="1"/>
  </cols>
  <sheetData>
    <row r="1" spans="1:3" ht="15.5" x14ac:dyDescent="0.35">
      <c r="A1" s="79" t="s">
        <v>531</v>
      </c>
      <c r="B1" s="78"/>
      <c r="C1" s="78"/>
    </row>
    <row r="3" spans="1:3" x14ac:dyDescent="0.35">
      <c r="A3" s="11" t="s">
        <v>1106</v>
      </c>
      <c r="B3" s="10" t="s">
        <v>20</v>
      </c>
      <c r="C3" s="61" t="s">
        <v>21</v>
      </c>
    </row>
    <row r="4" spans="1:3" ht="29" x14ac:dyDescent="0.35">
      <c r="A4" s="76"/>
      <c r="B4" s="63" t="s">
        <v>530</v>
      </c>
      <c r="C4" s="64" t="s">
        <v>429</v>
      </c>
    </row>
    <row r="5" spans="1:3" x14ac:dyDescent="0.35">
      <c r="A5" s="19" t="s">
        <v>529</v>
      </c>
      <c r="B5" s="13" t="s">
        <v>346</v>
      </c>
      <c r="C5" s="14" t="s">
        <v>427</v>
      </c>
    </row>
    <row r="6" spans="1:3" x14ac:dyDescent="0.35">
      <c r="A6" s="19"/>
      <c r="B6" s="13"/>
      <c r="C6" s="14" t="s">
        <v>413</v>
      </c>
    </row>
    <row r="7" spans="1:3" x14ac:dyDescent="0.35">
      <c r="A7" s="19"/>
      <c r="B7" s="13"/>
      <c r="C7" s="14" t="s">
        <v>405</v>
      </c>
    </row>
    <row r="8" spans="1:3" x14ac:dyDescent="0.35">
      <c r="A8" s="19"/>
      <c r="B8" s="13"/>
      <c r="C8" s="14" t="s">
        <v>397</v>
      </c>
    </row>
    <row r="9" spans="1:3" x14ac:dyDescent="0.35">
      <c r="A9" s="65"/>
      <c r="B9" s="35"/>
      <c r="C9" s="36"/>
    </row>
    <row r="10" spans="1:3" x14ac:dyDescent="0.35">
      <c r="A10" s="19" t="s">
        <v>528</v>
      </c>
      <c r="B10" s="13" t="s">
        <v>120</v>
      </c>
      <c r="C10" s="14" t="s">
        <v>425</v>
      </c>
    </row>
    <row r="11" spans="1:3" x14ac:dyDescent="0.35">
      <c r="A11" s="19"/>
      <c r="B11" s="13"/>
      <c r="C11" s="14" t="s">
        <v>424</v>
      </c>
    </row>
    <row r="12" spans="1:3" x14ac:dyDescent="0.35">
      <c r="A12" s="19"/>
      <c r="B12" s="13"/>
      <c r="C12" s="14" t="s">
        <v>423</v>
      </c>
    </row>
    <row r="13" spans="1:3" x14ac:dyDescent="0.35">
      <c r="A13" s="65"/>
      <c r="B13" s="35"/>
      <c r="C13" s="36"/>
    </row>
    <row r="14" spans="1:3" x14ac:dyDescent="0.35">
      <c r="A14" s="19" t="s">
        <v>527</v>
      </c>
      <c r="B14" s="13" t="s">
        <v>155</v>
      </c>
      <c r="C14" s="14"/>
    </row>
    <row r="15" spans="1:3" x14ac:dyDescent="0.35">
      <c r="A15" s="19" t="s">
        <v>526</v>
      </c>
      <c r="B15" s="13" t="s">
        <v>420</v>
      </c>
      <c r="C15" s="14"/>
    </row>
    <row r="16" spans="1:3" x14ac:dyDescent="0.35">
      <c r="A16" s="19" t="s">
        <v>525</v>
      </c>
      <c r="B16" s="13" t="s">
        <v>356</v>
      </c>
      <c r="C16" s="14"/>
    </row>
    <row r="17" spans="1:3" x14ac:dyDescent="0.35">
      <c r="A17" s="19" t="s">
        <v>524</v>
      </c>
      <c r="B17" s="13" t="s">
        <v>358</v>
      </c>
      <c r="C17" s="14"/>
    </row>
    <row r="18" spans="1:3" x14ac:dyDescent="0.35">
      <c r="A18" s="19" t="s">
        <v>523</v>
      </c>
      <c r="B18" s="13" t="s">
        <v>360</v>
      </c>
      <c r="C18" s="14"/>
    </row>
    <row r="19" spans="1:3" ht="29" x14ac:dyDescent="0.35">
      <c r="A19" s="19" t="s">
        <v>522</v>
      </c>
      <c r="B19" s="13" t="s">
        <v>362</v>
      </c>
      <c r="C19" s="14"/>
    </row>
    <row r="20" spans="1:3" ht="29" x14ac:dyDescent="0.35">
      <c r="A20" s="19" t="s">
        <v>521</v>
      </c>
      <c r="B20" s="13" t="s">
        <v>364</v>
      </c>
      <c r="C20" s="14"/>
    </row>
    <row r="21" spans="1:3" x14ac:dyDescent="0.35">
      <c r="A21" s="19" t="s">
        <v>520</v>
      </c>
      <c r="B21" s="13" t="s">
        <v>366</v>
      </c>
      <c r="C21" s="14"/>
    </row>
    <row r="22" spans="1:3" x14ac:dyDescent="0.35">
      <c r="A22" s="75"/>
      <c r="B22" s="10" t="s">
        <v>413</v>
      </c>
      <c r="C22" s="40"/>
    </row>
    <row r="23" spans="1:3" x14ac:dyDescent="0.35">
      <c r="A23" s="19" t="s">
        <v>519</v>
      </c>
      <c r="B23" s="13" t="s">
        <v>395</v>
      </c>
      <c r="C23" s="14"/>
    </row>
    <row r="24" spans="1:3" x14ac:dyDescent="0.35">
      <c r="A24" s="19" t="s">
        <v>518</v>
      </c>
      <c r="B24" s="13" t="s">
        <v>393</v>
      </c>
      <c r="C24" s="14" t="s">
        <v>392</v>
      </c>
    </row>
    <row r="25" spans="1:3" x14ac:dyDescent="0.35">
      <c r="A25" s="70"/>
      <c r="B25" s="13"/>
      <c r="C25" s="14" t="s">
        <v>391</v>
      </c>
    </row>
    <row r="26" spans="1:3" x14ac:dyDescent="0.35">
      <c r="A26" s="19"/>
      <c r="B26" s="13"/>
      <c r="C26" s="14" t="s">
        <v>390</v>
      </c>
    </row>
    <row r="27" spans="1:3" x14ac:dyDescent="0.35">
      <c r="A27" s="19"/>
      <c r="B27" s="13"/>
      <c r="C27" s="14" t="s">
        <v>37</v>
      </c>
    </row>
    <row r="28" spans="1:3" x14ac:dyDescent="0.35">
      <c r="A28" s="65"/>
      <c r="B28" s="35"/>
      <c r="C28" s="36"/>
    </row>
    <row r="29" spans="1:3" x14ac:dyDescent="0.35">
      <c r="A29" s="19" t="s">
        <v>517</v>
      </c>
      <c r="B29" s="13" t="s">
        <v>388</v>
      </c>
      <c r="C29" s="14"/>
    </row>
    <row r="30" spans="1:3" x14ac:dyDescent="0.35">
      <c r="A30" s="66" t="s">
        <v>516</v>
      </c>
      <c r="B30" s="30"/>
      <c r="C30" s="28"/>
    </row>
    <row r="31" spans="1:3" x14ac:dyDescent="0.35">
      <c r="A31" s="67"/>
      <c r="B31" s="27" t="s">
        <v>515</v>
      </c>
      <c r="C31" s="28"/>
    </row>
    <row r="32" spans="1:3" x14ac:dyDescent="0.35">
      <c r="A32" s="19"/>
      <c r="B32" s="13" t="s">
        <v>141</v>
      </c>
      <c r="C32" s="14"/>
    </row>
    <row r="33" spans="1:3" x14ac:dyDescent="0.35">
      <c r="A33" s="19"/>
      <c r="B33" s="13" t="s">
        <v>380</v>
      </c>
      <c r="C33" s="14"/>
    </row>
    <row r="34" spans="1:3" x14ac:dyDescent="0.35">
      <c r="A34" s="19"/>
      <c r="B34" s="13" t="s">
        <v>379</v>
      </c>
      <c r="C34" s="14"/>
    </row>
    <row r="35" spans="1:3" x14ac:dyDescent="0.35">
      <c r="A35" s="71"/>
      <c r="B35" s="27" t="s">
        <v>407</v>
      </c>
      <c r="C35" s="28"/>
    </row>
    <row r="36" spans="1:3" x14ac:dyDescent="0.35">
      <c r="A36" s="19"/>
      <c r="B36" s="13" t="s">
        <v>141</v>
      </c>
      <c r="C36" s="14"/>
    </row>
    <row r="37" spans="1:3" x14ac:dyDescent="0.35">
      <c r="A37" s="19"/>
      <c r="B37" s="13" t="s">
        <v>380</v>
      </c>
      <c r="C37" s="14"/>
    </row>
    <row r="38" spans="1:3" x14ac:dyDescent="0.35">
      <c r="A38" s="19"/>
      <c r="B38" s="13" t="s">
        <v>379</v>
      </c>
      <c r="C38" s="14"/>
    </row>
    <row r="39" spans="1:3" x14ac:dyDescent="0.35">
      <c r="A39" s="67"/>
      <c r="B39" s="27" t="s">
        <v>514</v>
      </c>
      <c r="C39" s="28"/>
    </row>
    <row r="40" spans="1:3" x14ac:dyDescent="0.35">
      <c r="A40" s="19"/>
      <c r="B40" s="13" t="s">
        <v>141</v>
      </c>
      <c r="C40" s="14" t="e">
        <f>C32/C36</f>
        <v>#DIV/0!</v>
      </c>
    </row>
    <row r="41" spans="1:3" x14ac:dyDescent="0.35">
      <c r="A41" s="19"/>
      <c r="B41" s="13" t="s">
        <v>380</v>
      </c>
      <c r="C41" s="14" t="e">
        <f>C33/C37</f>
        <v>#DIV/0!</v>
      </c>
    </row>
    <row r="42" spans="1:3" x14ac:dyDescent="0.35">
      <c r="A42" s="19"/>
      <c r="B42" s="13" t="s">
        <v>379</v>
      </c>
      <c r="C42" s="14" t="e">
        <f>C34/C38</f>
        <v>#DIV/0!</v>
      </c>
    </row>
    <row r="43" spans="1:3" x14ac:dyDescent="0.35">
      <c r="A43" s="75"/>
      <c r="B43" s="10" t="s">
        <v>405</v>
      </c>
      <c r="C43" s="40"/>
    </row>
    <row r="44" spans="1:3" x14ac:dyDescent="0.35">
      <c r="A44" s="19" t="s">
        <v>513</v>
      </c>
      <c r="B44" s="13" t="s">
        <v>395</v>
      </c>
      <c r="C44" s="14"/>
    </row>
    <row r="45" spans="1:3" x14ac:dyDescent="0.35">
      <c r="A45" s="19" t="s">
        <v>512</v>
      </c>
      <c r="B45" s="13" t="s">
        <v>393</v>
      </c>
      <c r="C45" s="14" t="s">
        <v>392</v>
      </c>
    </row>
    <row r="46" spans="1:3" x14ac:dyDescent="0.35">
      <c r="A46" s="70"/>
      <c r="B46" s="13"/>
      <c r="C46" s="14" t="s">
        <v>391</v>
      </c>
    </row>
    <row r="47" spans="1:3" x14ac:dyDescent="0.35">
      <c r="A47" s="19"/>
      <c r="B47" s="13"/>
      <c r="C47" s="14" t="s">
        <v>390</v>
      </c>
    </row>
    <row r="48" spans="1:3" x14ac:dyDescent="0.35">
      <c r="A48" s="19"/>
      <c r="B48" s="13"/>
      <c r="C48" s="14" t="s">
        <v>37</v>
      </c>
    </row>
    <row r="49" spans="1:3" x14ac:dyDescent="0.35">
      <c r="A49" s="19" t="s">
        <v>511</v>
      </c>
      <c r="B49" s="13" t="s">
        <v>388</v>
      </c>
      <c r="C49" s="14"/>
    </row>
    <row r="50" spans="1:3" x14ac:dyDescent="0.35">
      <c r="A50" s="66" t="s">
        <v>510</v>
      </c>
      <c r="B50" s="27" t="s">
        <v>386</v>
      </c>
      <c r="C50" s="28"/>
    </row>
    <row r="51" spans="1:3" x14ac:dyDescent="0.35">
      <c r="A51" s="71"/>
      <c r="B51" s="74" t="s">
        <v>509</v>
      </c>
      <c r="C51" s="81"/>
    </row>
    <row r="52" spans="1:3" x14ac:dyDescent="0.35">
      <c r="A52" s="19"/>
      <c r="B52" s="13" t="s">
        <v>141</v>
      </c>
      <c r="C52" s="14"/>
    </row>
    <row r="53" spans="1:3" x14ac:dyDescent="0.35">
      <c r="A53" s="19"/>
      <c r="B53" s="13" t="s">
        <v>380</v>
      </c>
      <c r="C53" s="14"/>
    </row>
    <row r="54" spans="1:3" x14ac:dyDescent="0.35">
      <c r="A54" s="19"/>
      <c r="B54" s="13" t="s">
        <v>379</v>
      </c>
      <c r="C54" s="14"/>
    </row>
    <row r="55" spans="1:3" x14ac:dyDescent="0.35">
      <c r="A55" s="71"/>
      <c r="B55" s="27" t="s">
        <v>508</v>
      </c>
      <c r="C55" s="28"/>
    </row>
    <row r="56" spans="1:3" x14ac:dyDescent="0.35">
      <c r="A56" s="19"/>
      <c r="B56" s="13" t="s">
        <v>141</v>
      </c>
      <c r="C56" s="14"/>
    </row>
    <row r="57" spans="1:3" x14ac:dyDescent="0.35">
      <c r="A57" s="19"/>
      <c r="B57" s="13" t="s">
        <v>380</v>
      </c>
      <c r="C57" s="14"/>
    </row>
    <row r="58" spans="1:3" x14ac:dyDescent="0.35">
      <c r="A58" s="19"/>
      <c r="B58" s="13" t="s">
        <v>379</v>
      </c>
      <c r="C58" s="14"/>
    </row>
    <row r="59" spans="1:3" x14ac:dyDescent="0.35">
      <c r="A59" s="67"/>
      <c r="B59" s="27" t="s">
        <v>507</v>
      </c>
      <c r="C59" s="28"/>
    </row>
    <row r="60" spans="1:3" x14ac:dyDescent="0.35">
      <c r="A60" s="19"/>
      <c r="B60" s="13" t="s">
        <v>141</v>
      </c>
      <c r="C60" s="14" t="e">
        <f>C52/C56</f>
        <v>#DIV/0!</v>
      </c>
    </row>
    <row r="61" spans="1:3" x14ac:dyDescent="0.35">
      <c r="A61" s="19"/>
      <c r="B61" s="13" t="s">
        <v>380</v>
      </c>
      <c r="C61" s="14" t="e">
        <f>C53/C57</f>
        <v>#DIV/0!</v>
      </c>
    </row>
    <row r="62" spans="1:3" x14ac:dyDescent="0.35">
      <c r="A62" s="19"/>
      <c r="B62" s="13" t="s">
        <v>379</v>
      </c>
      <c r="C62" s="14" t="e">
        <f>C54/C58</f>
        <v>#DIV/0!</v>
      </c>
    </row>
    <row r="63" spans="1:3" x14ac:dyDescent="0.35">
      <c r="A63" s="75"/>
      <c r="B63" s="10" t="s">
        <v>397</v>
      </c>
      <c r="C63" s="40"/>
    </row>
    <row r="64" spans="1:3" x14ac:dyDescent="0.35">
      <c r="A64" s="19" t="s">
        <v>506</v>
      </c>
      <c r="B64" s="13" t="s">
        <v>395</v>
      </c>
      <c r="C64" s="14"/>
    </row>
    <row r="65" spans="1:3" x14ac:dyDescent="0.35">
      <c r="A65" s="19" t="s">
        <v>505</v>
      </c>
      <c r="B65" s="13" t="s">
        <v>393</v>
      </c>
      <c r="C65" s="14" t="s">
        <v>392</v>
      </c>
    </row>
    <row r="66" spans="1:3" x14ac:dyDescent="0.35">
      <c r="A66" s="19"/>
      <c r="B66" s="13"/>
      <c r="C66" s="14" t="s">
        <v>391</v>
      </c>
    </row>
    <row r="67" spans="1:3" x14ac:dyDescent="0.35">
      <c r="A67" s="19"/>
      <c r="B67" s="13"/>
      <c r="C67" s="14" t="s">
        <v>390</v>
      </c>
    </row>
    <row r="68" spans="1:3" x14ac:dyDescent="0.35">
      <c r="A68" s="19"/>
      <c r="B68" s="13"/>
      <c r="C68" s="14" t="s">
        <v>37</v>
      </c>
    </row>
    <row r="69" spans="1:3" x14ac:dyDescent="0.35">
      <c r="A69" s="19" t="s">
        <v>504</v>
      </c>
      <c r="B69" s="13" t="s">
        <v>388</v>
      </c>
      <c r="C69" s="14"/>
    </row>
    <row r="70" spans="1:3" x14ac:dyDescent="0.35">
      <c r="A70" s="66" t="s">
        <v>503</v>
      </c>
      <c r="B70" s="27" t="s">
        <v>386</v>
      </c>
      <c r="C70" s="28"/>
    </row>
    <row r="71" spans="1:3" ht="29" x14ac:dyDescent="0.35">
      <c r="A71" s="71"/>
      <c r="B71" s="74" t="s">
        <v>502</v>
      </c>
      <c r="C71" s="81"/>
    </row>
    <row r="72" spans="1:3" x14ac:dyDescent="0.35">
      <c r="A72" s="19"/>
      <c r="B72" s="13" t="s">
        <v>141</v>
      </c>
      <c r="C72" s="14"/>
    </row>
    <row r="73" spans="1:3" x14ac:dyDescent="0.35">
      <c r="A73" s="19"/>
      <c r="B73" s="13" t="s">
        <v>380</v>
      </c>
      <c r="C73" s="14"/>
    </row>
    <row r="74" spans="1:3" x14ac:dyDescent="0.35">
      <c r="A74" s="19"/>
      <c r="B74" s="13" t="s">
        <v>379</v>
      </c>
      <c r="C74" s="14"/>
    </row>
    <row r="75" spans="1:3" ht="29" x14ac:dyDescent="0.35">
      <c r="A75" s="71"/>
      <c r="B75" s="27" t="s">
        <v>501</v>
      </c>
      <c r="C75" s="28"/>
    </row>
    <row r="76" spans="1:3" x14ac:dyDescent="0.35">
      <c r="A76" s="19"/>
      <c r="B76" s="13" t="s">
        <v>141</v>
      </c>
      <c r="C76" s="14"/>
    </row>
    <row r="77" spans="1:3" x14ac:dyDescent="0.35">
      <c r="A77" s="19"/>
      <c r="B77" s="13" t="s">
        <v>380</v>
      </c>
      <c r="C77" s="14"/>
    </row>
    <row r="78" spans="1:3" x14ac:dyDescent="0.35">
      <c r="A78" s="19"/>
      <c r="B78" s="13" t="s">
        <v>379</v>
      </c>
      <c r="C78" s="14"/>
    </row>
    <row r="79" spans="1:3" ht="29" x14ac:dyDescent="0.35">
      <c r="A79" s="67"/>
      <c r="B79" s="27" t="s">
        <v>500</v>
      </c>
      <c r="C79" s="28"/>
    </row>
    <row r="80" spans="1:3" x14ac:dyDescent="0.35">
      <c r="A80" s="19"/>
      <c r="B80" s="13" t="s">
        <v>141</v>
      </c>
      <c r="C80" s="80" t="e">
        <f>C72/C84</f>
        <v>#DIV/0!</v>
      </c>
    </row>
    <row r="81" spans="1:3" x14ac:dyDescent="0.35">
      <c r="A81" s="19"/>
      <c r="B81" s="13" t="s">
        <v>380</v>
      </c>
      <c r="C81" s="80" t="e">
        <f>C73/C85</f>
        <v>#DIV/0!</v>
      </c>
    </row>
    <row r="82" spans="1:3" x14ac:dyDescent="0.35">
      <c r="A82" s="19"/>
      <c r="B82" s="13" t="s">
        <v>379</v>
      </c>
      <c r="C82" s="80" t="e">
        <f>C74/C86</f>
        <v>#DIV/0!</v>
      </c>
    </row>
    <row r="83" spans="1:3" x14ac:dyDescent="0.35">
      <c r="A83" s="71"/>
      <c r="B83" s="27" t="s">
        <v>499</v>
      </c>
      <c r="C83" s="28"/>
    </row>
    <row r="84" spans="1:3" x14ac:dyDescent="0.35">
      <c r="A84" s="19"/>
      <c r="B84" s="13" t="s">
        <v>141</v>
      </c>
      <c r="C84" s="14"/>
    </row>
    <row r="85" spans="1:3" x14ac:dyDescent="0.35">
      <c r="A85" s="19"/>
      <c r="B85" s="13" t="s">
        <v>380</v>
      </c>
      <c r="C85" s="14"/>
    </row>
    <row r="86" spans="1:3" x14ac:dyDescent="0.35">
      <c r="A86" s="19"/>
      <c r="B86" s="13" t="s">
        <v>379</v>
      </c>
      <c r="C86" s="14"/>
    </row>
    <row r="87" spans="1:3" x14ac:dyDescent="0.35">
      <c r="A87" s="70"/>
      <c r="B87" s="1"/>
    </row>
    <row r="88" spans="1:3" x14ac:dyDescent="0.35">
      <c r="A88" s="70"/>
      <c r="B88" s="1"/>
    </row>
    <row r="89" spans="1:3" x14ac:dyDescent="0.35">
      <c r="A89" s="70"/>
      <c r="B89" s="1"/>
    </row>
    <row r="90" spans="1:3" x14ac:dyDescent="0.35">
      <c r="A90" s="70"/>
      <c r="B90" s="1"/>
    </row>
    <row r="91" spans="1:3" x14ac:dyDescent="0.35">
      <c r="A91" s="70"/>
      <c r="B91" s="1"/>
    </row>
    <row r="92" spans="1:3" x14ac:dyDescent="0.35">
      <c r="A92" s="70"/>
      <c r="B92" s="1"/>
    </row>
    <row r="93" spans="1:3" x14ac:dyDescent="0.35">
      <c r="A93" s="70"/>
      <c r="B93" s="1"/>
    </row>
    <row r="94" spans="1:3" x14ac:dyDescent="0.35">
      <c r="A94" s="70"/>
      <c r="B94" s="1"/>
    </row>
    <row r="95" spans="1:3" x14ac:dyDescent="0.35">
      <c r="A95" s="70"/>
      <c r="B95" s="1"/>
    </row>
    <row r="96" spans="1:3" x14ac:dyDescent="0.35">
      <c r="A96" s="70"/>
      <c r="B96" s="1"/>
    </row>
    <row r="97" spans="1:2" x14ac:dyDescent="0.35">
      <c r="A97" s="70"/>
      <c r="B97" s="1"/>
    </row>
    <row r="98" spans="1:2" x14ac:dyDescent="0.35">
      <c r="A98" s="70"/>
      <c r="B98" s="1"/>
    </row>
    <row r="99" spans="1:2" x14ac:dyDescent="0.35">
      <c r="A99" s="70"/>
      <c r="B99" s="1"/>
    </row>
    <row r="100" spans="1:2" x14ac:dyDescent="0.35">
      <c r="A100" s="70"/>
      <c r="B100" s="1"/>
    </row>
    <row r="101" spans="1:2" x14ac:dyDescent="0.35">
      <c r="A101" s="70"/>
      <c r="B101" s="1"/>
    </row>
    <row r="102" spans="1:2" x14ac:dyDescent="0.35">
      <c r="A102" s="70"/>
      <c r="B102" s="1"/>
    </row>
    <row r="103" spans="1:2" x14ac:dyDescent="0.35">
      <c r="A103" s="70"/>
      <c r="B103" s="1"/>
    </row>
    <row r="104" spans="1:2" x14ac:dyDescent="0.35">
      <c r="A104" s="70"/>
      <c r="B104" s="1"/>
    </row>
  </sheetData>
  <hyperlinks>
    <hyperlink ref="C4" r:id="rId1" location="page=84" xr:uid="{E7CCE715-497F-4405-BCCF-723F43561B8E}"/>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 and C Shared" ma:contentTypeID="0x01010001AF8AA600CBD747AB7BC9B081288188090032B18FECC0BD3747AFF5A7E3A83E6BCB" ma:contentTypeVersion="12" ma:contentTypeDescription="" ma:contentTypeScope="" ma:versionID="63889fddc0c887c9797a01394e3ff01a">
  <xsd:schema xmlns:xsd="http://www.w3.org/2001/XMLSchema" xmlns:xs="http://www.w3.org/2001/XMLSchema" xmlns:p="http://schemas.microsoft.com/office/2006/metadata/properties" targetNamespace="http://schemas.microsoft.com/office/2006/metadata/properties" ma:root="true" ma:fieldsID="ec5ea19e48e5b70133dc8aa5b0a09a0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a532a68f-a25c-456a-8360-d7b9e4eb6c35" ContentTypeId="0x01010001AF8AA600CBD747AB7BC9B08128818809" PreviousValue="false"/>
</file>

<file path=customXml/itemProps1.xml><?xml version="1.0" encoding="utf-8"?>
<ds:datastoreItem xmlns:ds="http://schemas.openxmlformats.org/officeDocument/2006/customXml" ds:itemID="{70E12A22-555B-4688-8FC5-7D4501969A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6887B90-E2D1-4930-9B92-F2A4DEDBA2C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BE2B284-2C51-4CAB-8E8C-D69C2568B3C1}">
  <ds:schemaRefs>
    <ds:schemaRef ds:uri="http://schemas.microsoft.com/sharepoint/v3/contenttype/forms"/>
  </ds:schemaRefs>
</ds:datastoreItem>
</file>

<file path=customXml/itemProps4.xml><?xml version="1.0" encoding="utf-8"?>
<ds:datastoreItem xmlns:ds="http://schemas.openxmlformats.org/officeDocument/2006/customXml" ds:itemID="{28D018F3-7094-4721-AA4B-0FA707340C31}">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1</vt:i4>
      </vt:variant>
    </vt:vector>
  </HeadingPairs>
  <TitlesOfParts>
    <vt:vector size="46" baseType="lpstr">
      <vt:lpstr>Index</vt:lpstr>
      <vt:lpstr>2</vt:lpstr>
      <vt:lpstr>3</vt:lpstr>
      <vt:lpstr>6</vt:lpstr>
      <vt:lpstr>7.1</vt:lpstr>
      <vt:lpstr>7.2</vt:lpstr>
      <vt:lpstr>7.3</vt:lpstr>
      <vt:lpstr>7.4</vt:lpstr>
      <vt:lpstr>7.5</vt:lpstr>
      <vt:lpstr>7.6</vt:lpstr>
      <vt:lpstr>7.7</vt:lpstr>
      <vt:lpstr>8.1</vt:lpstr>
      <vt:lpstr>8.2</vt:lpstr>
      <vt:lpstr>8.3</vt:lpstr>
      <vt:lpstr>8.4</vt:lpstr>
      <vt:lpstr>8.5</vt:lpstr>
      <vt:lpstr>8.6</vt:lpstr>
      <vt:lpstr>8.7</vt:lpstr>
      <vt:lpstr>8.8</vt:lpstr>
      <vt:lpstr>9.1</vt:lpstr>
      <vt:lpstr>9.2</vt:lpstr>
      <vt:lpstr>9.3</vt:lpstr>
      <vt:lpstr>9.4</vt:lpstr>
      <vt:lpstr>9.5</vt:lpstr>
      <vt:lpstr>10</vt:lpstr>
      <vt:lpstr>10.8</vt:lpstr>
      <vt:lpstr>10.9</vt:lpstr>
      <vt:lpstr>11.1</vt:lpstr>
      <vt:lpstr>11.2</vt:lpstr>
      <vt:lpstr>11.3</vt:lpstr>
      <vt:lpstr>13</vt:lpstr>
      <vt:lpstr>14</vt:lpstr>
      <vt:lpstr>15.1</vt:lpstr>
      <vt:lpstr>15.2</vt:lpstr>
      <vt:lpstr>15.3</vt:lpstr>
      <vt:lpstr>15.4</vt:lpstr>
      <vt:lpstr>15.5</vt:lpstr>
      <vt:lpstr>15.6</vt:lpstr>
      <vt:lpstr>16</vt:lpstr>
      <vt:lpstr>18</vt:lpstr>
      <vt:lpstr>19</vt:lpstr>
      <vt:lpstr>20</vt:lpstr>
      <vt:lpstr>21</vt:lpstr>
      <vt:lpstr>22</vt:lpstr>
      <vt:lpstr>23</vt:lpstr>
      <vt:lpstr>'11.1'!_Hlk22289867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Turpie</dc:creator>
  <cp:lastModifiedBy>Annie  Howard</cp:lastModifiedBy>
  <dcterms:created xsi:type="dcterms:W3CDTF">2022-12-14T14:08:50Z</dcterms:created>
  <dcterms:modified xsi:type="dcterms:W3CDTF">2023-01-23T15:15:15Z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0x01010001AF8AA600CBD747AB7BC9B081288188090032B18FECC0BD3747AFF5A7E3A83E6BCB</vt:lpwstr>
  </property>
</Properties>
</file>