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dms.ecdcnet.europa.eu/sites/rmc/proc/prc-phc/2019/GRANT-2019-PHC-9500 Sci coord/4-Launch and publication/"/>
    </mc:Choice>
  </mc:AlternateContent>
  <bookViews>
    <workbookView xWindow="0" yWindow="0" windowWidth="28800" windowHeight="12300"/>
  </bookViews>
  <sheets>
    <sheet name="Workload Scientific Coordinator" sheetId="1" r:id="rId1"/>
    <sheet name="Hoja2" sheetId="2" r:id="rId2"/>
  </sheets>
  <calcPr calcId="162913"/>
  <customWorkbookViews>
    <customWorkbookView name="Stephanie Malcolm - Personal View" guid="{823F21FD-5232-461E-A370-705A84FDE466}" mergeInterval="0" personalView="1" maximized="1" xWindow="-8" yWindow="-8" windowWidth="1936" windowHeight="1056" activeSheetId="1" showComments="commIndAndComment"/>
    <customWorkbookView name="Luke Saliba - Personal View" guid="{5C473E10-E400-4703-8067-35E57EFD8CA2}" mergeInterval="0" personalView="1" maximized="1" xWindow="-8" yWindow="-8" windowWidth="1040" windowHeight="744" activeSheetId="1"/>
    <customWorkbookView name="Marion Muehlen - Personal View" guid="{6C450CF2-BA25-40B5-9753-6D33C8AA23F4}" mergeInterval="0" personalView="1" maximized="1" xWindow="-8" yWindow="-8" windowWidth="1296" windowHeight="776" activeSheetId="1"/>
    <customWorkbookView name="Susanne Freudenberg - Personal View" guid="{FE34FFF3-2B48-4036-AD7F-514D9C9CAA2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F9" i="1" l="1"/>
  <c r="F10" i="1"/>
  <c r="F12" i="1"/>
  <c r="F13" i="1"/>
  <c r="F14" i="1"/>
  <c r="F15" i="1"/>
  <c r="F16" i="1"/>
  <c r="F17" i="1"/>
  <c r="F18" i="1"/>
  <c r="F8" i="1"/>
  <c r="F30" i="1" l="1"/>
  <c r="F29" i="1"/>
  <c r="F28" i="1"/>
  <c r="F27" i="1"/>
  <c r="F26" i="1"/>
  <c r="F25" i="1"/>
  <c r="F24" i="1"/>
  <c r="F23" i="1"/>
  <c r="F46" i="1" l="1"/>
  <c r="F45" i="1"/>
  <c r="F34" i="1" l="1"/>
  <c r="F35" i="1"/>
</calcChain>
</file>

<file path=xl/sharedStrings.xml><?xml version="1.0" encoding="utf-8"?>
<sst xmlns="http://schemas.openxmlformats.org/spreadsheetml/2006/main" count="86" uniqueCount="80">
  <si>
    <t>IC</t>
  </si>
  <si>
    <t>CV and LoM</t>
  </si>
  <si>
    <t>Interviews</t>
  </si>
  <si>
    <t>OM</t>
  </si>
  <si>
    <t>MVA</t>
  </si>
  <si>
    <t>TSA</t>
  </si>
  <si>
    <t>RAS</t>
  </si>
  <si>
    <t>PRM</t>
  </si>
  <si>
    <t>Prep week</t>
  </si>
  <si>
    <t>Summer School</t>
  </si>
  <si>
    <t>Planning/monitoring/documentation</t>
  </si>
  <si>
    <t>FELLOW'S SUPERVISION ACTIVITIES</t>
  </si>
  <si>
    <t>NUMBER</t>
  </si>
  <si>
    <t>FELLOWS</t>
  </si>
  <si>
    <t>ROUNDS</t>
  </si>
  <si>
    <t>TOTAL</t>
  </si>
  <si>
    <t>MODULES</t>
  </si>
  <si>
    <t>ATTENDANCE</t>
  </si>
  <si>
    <t>LECTURE PREPARATION</t>
  </si>
  <si>
    <t>ORGANIZATION</t>
  </si>
  <si>
    <t>SELECTION ACTIVITIES</t>
  </si>
  <si>
    <t>CANDIDATES</t>
  </si>
  <si>
    <t>HOURS</t>
  </si>
  <si>
    <t>CONFERENCES</t>
  </si>
  <si>
    <t>EPIET/EUPHEM TASKS</t>
  </si>
  <si>
    <t>TOTAL HOURS:</t>
  </si>
  <si>
    <t>Specify which ones were attended</t>
  </si>
  <si>
    <t>COMMENTS</t>
  </si>
  <si>
    <t>Minutes taken by ECDC, keep own log in case of discrepancies</t>
  </si>
  <si>
    <t>Incremental progress report (IPR)</t>
  </si>
  <si>
    <t>Protocol</t>
  </si>
  <si>
    <t>Final reports</t>
  </si>
  <si>
    <t>Manuscripts</t>
  </si>
  <si>
    <t>Midterm interviews</t>
  </si>
  <si>
    <t>Exit interviews</t>
  </si>
  <si>
    <t xml:space="preserve">Site visits </t>
  </si>
  <si>
    <t>Coordinators TCs</t>
  </si>
  <si>
    <t>Fellows: X fellows during 8 months, X during 12 months and X during 4 months =  X fellows total (lists fellows in Technical Report)</t>
  </si>
  <si>
    <t>Additional conferences will need to be accompanied by prior approval from Head Scientific Coordinator (EPIET/EUPHEM)</t>
  </si>
  <si>
    <t>(see comment)</t>
  </si>
  <si>
    <t xml:space="preserve">NOTE:  </t>
  </si>
  <si>
    <t>The times allocated for the activities are approximates and should be adjusted as neccesary</t>
  </si>
  <si>
    <t>Kindly provide further details in the comments column to facilitate verification</t>
  </si>
  <si>
    <t>Requested ToT</t>
  </si>
  <si>
    <t>Exchange/interaction with other institutes/agencies involved in epidemiology and PH microbiology training</t>
  </si>
  <si>
    <t>refer to comments</t>
  </si>
  <si>
    <t>OTHER</t>
  </si>
  <si>
    <t>Coordinators meeting/day</t>
  </si>
  <si>
    <t xml:space="preserve">Abstracts </t>
  </si>
  <si>
    <t>Project initiation/proposal form (PIF)</t>
  </si>
  <si>
    <t>Regular communications with fellows, incl. TC</t>
  </si>
  <si>
    <t>Portfolios</t>
  </si>
  <si>
    <t>4-8 hours</t>
  </si>
  <si>
    <t>preparation time</t>
  </si>
  <si>
    <t>ESCAIDE</t>
  </si>
  <si>
    <t>(real time)</t>
  </si>
  <si>
    <t>1 hour/week</t>
  </si>
  <si>
    <t>DURATION   (estimate)</t>
  </si>
  <si>
    <t>Teleconferences</t>
  </si>
  <si>
    <t>Organisation</t>
  </si>
  <si>
    <t>Other conferences</t>
  </si>
  <si>
    <t>Please indicate actual attendance time during modules</t>
  </si>
  <si>
    <t>Develop teaching material: lectures (6-24hrs), exercises (20-40 hrs) and case studies (40-80 hours) / activity</t>
  </si>
  <si>
    <t>Preparing for/revising teaching (lectures) and facilitation (case studies) - 3 hours / activity</t>
  </si>
  <si>
    <t>Reading, evaluating, scoring, ranking, comparing</t>
  </si>
  <si>
    <t>In agreement with HSC, HoS (40-80 hrs)</t>
  </si>
  <si>
    <t>As agreed with HSC</t>
  </si>
  <si>
    <r>
      <t>WORKLOAD FOR THE REPORTING PERIOD ____</t>
    </r>
    <r>
      <rPr>
        <b/>
        <i/>
        <sz val="14"/>
        <color theme="1"/>
        <rFont val="Calibri"/>
        <family val="2"/>
        <scheme val="minor"/>
      </rPr>
      <t>(</t>
    </r>
    <r>
      <rPr>
        <i/>
        <sz val="14"/>
        <color theme="1"/>
        <rFont val="Calibri"/>
        <family val="2"/>
        <scheme val="minor"/>
      </rPr>
      <t>specify date range</t>
    </r>
    <r>
      <rPr>
        <b/>
        <i/>
        <sz val="14"/>
        <color theme="1"/>
        <rFont val="Calibri"/>
        <family val="2"/>
        <scheme val="minor"/>
      </rPr>
      <t>)</t>
    </r>
    <r>
      <rPr>
        <b/>
        <sz val="14"/>
        <color theme="1"/>
        <rFont val="Calibri"/>
        <family val="2"/>
        <scheme val="minor"/>
      </rPr>
      <t>__________________________</t>
    </r>
  </si>
  <si>
    <r>
      <t>SCIENTIFIC COORDINATOR:  _____________</t>
    </r>
    <r>
      <rPr>
        <b/>
        <i/>
        <sz val="14"/>
        <color theme="1"/>
        <rFont val="Calibri"/>
        <family val="2"/>
        <scheme val="minor"/>
      </rPr>
      <t xml:space="preserve"> (</t>
    </r>
    <r>
      <rPr>
        <i/>
        <sz val="14"/>
        <color theme="1"/>
        <rFont val="Calibri"/>
        <family val="2"/>
        <scheme val="minor"/>
      </rPr>
      <t>specify name and Institute</t>
    </r>
    <r>
      <rPr>
        <b/>
        <i/>
        <sz val="14"/>
        <color theme="1"/>
        <rFont val="Calibri"/>
        <family val="2"/>
        <scheme val="minor"/>
      </rPr>
      <t>)</t>
    </r>
    <r>
      <rPr>
        <b/>
        <sz val="14"/>
        <color theme="1"/>
        <rFont val="Calibri"/>
        <family val="2"/>
        <scheme val="minor"/>
      </rPr>
      <t>________________</t>
    </r>
  </si>
  <si>
    <t>One IPR per month per fellow, range 0.5-1.0 hour</t>
  </si>
  <si>
    <t>PIF per fellow, range 0.5-2.0 hours/proposal</t>
  </si>
  <si>
    <t>Protocols, including drafts (research, surveillance, outbreak, teaching) per fellow, range 2.0-10.0 hours</t>
  </si>
  <si>
    <t>Revision of final reports/deliverables (incl. draft), per fellow (range 4-12 hrs)</t>
  </si>
  <si>
    <t>Revision of manuscripts  per fellow (range 10-40 hours)</t>
  </si>
  <si>
    <t>Abstract revision [allocation of abstracts to review] is independent of the number of fellows (range 2-6 hours)</t>
  </si>
  <si>
    <t>Monthly communications with fellow/supervisor (range 1-4 hours)</t>
  </si>
  <si>
    <t>Review of fellows activities, including report (range 2-4 hours)</t>
  </si>
  <si>
    <t>Includes interview with fellow, TC with fellow and supervisor, and exit report, (range 4-6 hours)</t>
  </si>
  <si>
    <t>Range 32-48 hours</t>
  </si>
  <si>
    <t xml:space="preserve">Annex III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</si>
</sst>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"/>
    <numFmt numFmtId="165" formatCode="[hh]:mm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 applyBorder="1" applyAlignment="1">
      <alignment horizontal="right" wrapText="1"/>
    </xf>
    <xf numFmtId="164" fontId="1" fillId="0" borderId="0" xfId="0" applyNumberFormat="1" applyFont="1" applyBorder="1" applyAlignment="1">
      <alignment horizontal="righ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20" fontId="3" fillId="0" borderId="1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wrapText="1"/>
    </xf>
    <xf numFmtId="20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46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46" fontId="0" fillId="0" borderId="0" xfId="0" applyNumberFormat="1" applyBorder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0" xfId="0" applyFont="1" applyAlignment="1"/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usernames" Target="revisions/userNames.xml"/><Relationship Id="rId5" Type="http://schemas.openxmlformats.org/officeDocument/2006/relationships/sharedStrings" Target="sharedStrings.xml"/><Relationship Id="rId10" Type="http://schemas.openxmlformats.org/officeDocument/2006/relationships/revisionHeaders" Target="revisions/revisionHeader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2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19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5BC7F0-F04F-4565-BB3C-E6D3D1953C0F}" diskRevisions="1" revisionId="132" version="4">
  <header guid="{6912D057-94A1-44D2-B1F0-8C33E775EFD6}" dateTime="2019-09-20T12:19:04" maxSheetId="3" userName="Susanne Freudenberg" r:id="rId18" minRId="128">
    <sheetIdMap count="2">
      <sheetId val="1"/>
      <sheetId val="2"/>
    </sheetIdMap>
  </header>
  <header guid="{3D6575AD-F37D-4BBA-B2C4-7DF0D7B27FB8}" dateTime="2019-09-24T11:58:32" maxSheetId="3" userName="Stephanie Malcolm" r:id="rId19">
    <sheetIdMap count="2">
      <sheetId val="1"/>
      <sheetId val="2"/>
    </sheetIdMap>
  </header>
  <header guid="{EA36C169-7894-4835-9463-A17812F6572E}" dateTime="2019-09-24T13:53:21" maxSheetId="3" userName="Stephanie Malcolm" r:id="rId20" minRId="129" maxRId="131">
    <sheetIdMap count="2">
      <sheetId val="1"/>
      <sheetId val="2"/>
    </sheetIdMap>
  </header>
  <header guid="{0D5BC7F0-F04F-4565-BB3C-E6D3D1953C0F}" dateTime="2019-10-11T18:02:17" maxSheetId="3" userName="Stephanie Malcolm" r:id="rId21" minRId="13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23F21FD-5232-461E-A370-705A84FDE46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128" sheetId="1" oldName="[TEMPLATE Workload Table Scientific Coordination JAN2019.xlsx]workload barrasa" newName="[TEMPLATE Workload Table Scientific Coordination JAN2019.xlsx]Workload Scientific Coordinator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9" sId="1" ref="A1:XFD1" action="insertRow"/>
  <rrc rId="130" sId="1" ref="A1:XFD1" action="insertRow"/>
  <rcc rId="131" sId="1">
    <nc r="C1" t="inlineStr">
      <is>
        <t xml:space="preserve">Annex II (B) </t>
      </is>
    </nc>
  </rcc>
  <rfmt sheetId="1" sqref="C1" start="0" length="2147483647">
    <dxf>
      <font>
        <b/>
      </font>
    </dxf>
  </rfmt>
  <rfmt sheetId="1" sqref="C1" start="0" length="2147483647">
    <dxf>
      <font>
        <u/>
      </font>
    </dxf>
  </rfmt>
  <rfmt sheetId="1" sqref="C1" start="0" length="2147483647">
    <dxf>
      <font>
        <name val="Times New Roman"/>
        <scheme val="none"/>
      </font>
    </dxf>
  </rfmt>
  <rfmt sheetId="1" sqref="C1" start="0" length="2147483647">
    <dxf>
      <font>
        <sz val="16"/>
      </font>
    </dxf>
  </rfmt>
  <rfmt sheetId="1" sqref="C1">
    <dxf>
      <alignment wrapText="0" readingOrder="0"/>
    </dxf>
  </rfmt>
  <rcv guid="{823F21FD-5232-461E-A370-705A84FDE466}" action="delete"/>
  <rcv guid="{823F21FD-5232-461E-A370-705A84FDE46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">
    <oc r="C1" t="inlineStr">
      <is>
        <t xml:space="preserve">Annex II (B) </t>
      </is>
    </oc>
    <nc r="C1" t="inlineStr">
      <is>
        <t xml:space="preserve">Annex III (B) </t>
      </is>
    </nc>
  </rcc>
  <rcv guid="{823F21FD-5232-461E-A370-705A84FDE466}" action="delete"/>
  <rcv guid="{823F21FD-5232-461E-A370-705A84FDE46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3">
  <userInfo guid="{6912D057-94A1-44D2-B1F0-8C33E775EFD6}" name="Stephanie Malcolm" id="-211445127" dateTime="2019-09-24T11:58:32"/>
  <userInfo guid="{EA36C169-7894-4835-9463-A17812F6572E}" name="Stephanie Malcolm" id="-211482987" dateTime="2019-09-24T13:50:47"/>
  <userInfo guid="{0D5BC7F0-F04F-4565-BB3C-E6D3D1953C0F}" name="Stephanie Malcolm" id="-211425251" dateTime="2019-10-11T18:02:0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zoomScale="90" zoomScaleNormal="77" workbookViewId="0">
      <selection activeCell="H3" sqref="H3"/>
    </sheetView>
  </sheetViews>
  <sheetFormatPr defaultColWidth="11.42578125" defaultRowHeight="15" x14ac:dyDescent="0.25"/>
  <cols>
    <col min="1" max="1" width="41.140625" style="10" customWidth="1"/>
    <col min="2" max="2" width="13.5703125" style="10" customWidth="1"/>
    <col min="3" max="3" width="14.5703125" style="10" customWidth="1"/>
    <col min="4" max="4" width="16.28515625" style="10" customWidth="1"/>
    <col min="5" max="5" width="7.5703125" style="10" customWidth="1"/>
    <col min="6" max="6" width="11.42578125" style="10"/>
    <col min="7" max="7" width="3" style="10" customWidth="1"/>
    <col min="8" max="8" width="87.7109375" style="10" customWidth="1"/>
    <col min="9" max="16384" width="11.42578125" style="10"/>
  </cols>
  <sheetData>
    <row r="1" spans="1:8" ht="20.25" x14ac:dyDescent="0.3">
      <c r="C1" s="32" t="s">
        <v>79</v>
      </c>
    </row>
    <row r="3" spans="1:8" ht="18.75" x14ac:dyDescent="0.3">
      <c r="A3" s="25" t="s">
        <v>67</v>
      </c>
      <c r="B3" s="26"/>
      <c r="C3" s="31"/>
      <c r="D3" s="26"/>
      <c r="E3" s="26"/>
      <c r="F3" s="26"/>
      <c r="G3" s="27"/>
      <c r="H3" s="27"/>
    </row>
    <row r="4" spans="1:8" ht="15.75" x14ac:dyDescent="0.25">
      <c r="A4" s="11"/>
    </row>
    <row r="5" spans="1:8" ht="18.75" x14ac:dyDescent="0.3">
      <c r="A5" s="25" t="s">
        <v>68</v>
      </c>
      <c r="B5" s="27"/>
      <c r="C5" s="27"/>
      <c r="D5" s="27"/>
      <c r="E5" s="27"/>
      <c r="F5" s="27"/>
      <c r="G5" s="27"/>
      <c r="H5" s="27"/>
    </row>
    <row r="6" spans="1:8" ht="15.75" x14ac:dyDescent="0.25">
      <c r="A6" s="11"/>
      <c r="C6" s="12"/>
      <c r="D6" s="12"/>
      <c r="E6" s="12"/>
      <c r="H6" s="7" t="s">
        <v>27</v>
      </c>
    </row>
    <row r="7" spans="1:8" ht="31.5" x14ac:dyDescent="0.25">
      <c r="A7" s="13" t="s">
        <v>11</v>
      </c>
      <c r="B7" s="3" t="s">
        <v>57</v>
      </c>
      <c r="C7" s="3" t="s">
        <v>12</v>
      </c>
      <c r="D7" s="4" t="s">
        <v>13</v>
      </c>
      <c r="E7" s="3" t="s">
        <v>14</v>
      </c>
      <c r="F7" s="3" t="s">
        <v>15</v>
      </c>
      <c r="G7" s="14"/>
      <c r="H7" s="15" t="s">
        <v>37</v>
      </c>
    </row>
    <row r="8" spans="1:8" ht="15.75" x14ac:dyDescent="0.25">
      <c r="A8" s="8" t="s">
        <v>29</v>
      </c>
      <c r="B8" s="16">
        <v>2.0833333333333332E-2</v>
      </c>
      <c r="C8" s="8"/>
      <c r="D8" s="8"/>
      <c r="E8" s="8"/>
      <c r="F8" s="17">
        <f>B8*C8*D8*E8</f>
        <v>0</v>
      </c>
      <c r="G8" s="8"/>
      <c r="H8" s="8" t="s">
        <v>69</v>
      </c>
    </row>
    <row r="9" spans="1:8" ht="15.75" x14ac:dyDescent="0.25">
      <c r="A9" s="8" t="s">
        <v>49</v>
      </c>
      <c r="B9" s="16">
        <v>4.1666666666666664E-2</v>
      </c>
      <c r="C9" s="18">
        <v>5</v>
      </c>
      <c r="D9" s="8">
        <v>8</v>
      </c>
      <c r="E9" s="8">
        <v>2</v>
      </c>
      <c r="F9" s="17">
        <f t="shared" ref="F9:F18" si="0">B9*C9*D9*E9</f>
        <v>3.333333333333333</v>
      </c>
      <c r="G9" s="8"/>
      <c r="H9" s="8" t="s">
        <v>70</v>
      </c>
    </row>
    <row r="10" spans="1:8" ht="31.5" x14ac:dyDescent="0.25">
      <c r="A10" s="8" t="s">
        <v>30</v>
      </c>
      <c r="B10" s="16">
        <v>0.20833333333333334</v>
      </c>
      <c r="C10" s="18">
        <v>5</v>
      </c>
      <c r="D10" s="8">
        <v>8</v>
      </c>
      <c r="E10" s="8"/>
      <c r="F10" s="17">
        <f t="shared" si="0"/>
        <v>0</v>
      </c>
      <c r="G10" s="8"/>
      <c r="H10" s="8" t="s">
        <v>71</v>
      </c>
    </row>
    <row r="11" spans="1:8" ht="15.75" x14ac:dyDescent="0.25">
      <c r="A11" s="8"/>
      <c r="B11" s="16"/>
      <c r="C11" s="8"/>
      <c r="D11" s="8"/>
      <c r="E11" s="8"/>
      <c r="F11" s="17"/>
      <c r="G11" s="8"/>
      <c r="H11" s="8"/>
    </row>
    <row r="12" spans="1:8" ht="15.75" x14ac:dyDescent="0.25">
      <c r="A12" s="8" t="s">
        <v>31</v>
      </c>
      <c r="B12" s="16">
        <v>8.3333333333333329E-2</v>
      </c>
      <c r="C12" s="8"/>
      <c r="D12" s="8"/>
      <c r="E12" s="8"/>
      <c r="F12" s="17">
        <f t="shared" si="0"/>
        <v>0</v>
      </c>
      <c r="G12" s="8"/>
      <c r="H12" s="8" t="s">
        <v>72</v>
      </c>
    </row>
    <row r="13" spans="1:8" ht="15.75" x14ac:dyDescent="0.25">
      <c r="A13" s="8" t="s">
        <v>32</v>
      </c>
      <c r="B13" s="16">
        <v>8.3333333333333329E-2</v>
      </c>
      <c r="C13" s="8"/>
      <c r="D13" s="8"/>
      <c r="E13" s="8"/>
      <c r="F13" s="17">
        <f t="shared" si="0"/>
        <v>0</v>
      </c>
      <c r="G13" s="8"/>
      <c r="H13" s="8" t="s">
        <v>73</v>
      </c>
    </row>
    <row r="14" spans="1:8" ht="31.5" x14ac:dyDescent="0.25">
      <c r="A14" s="8" t="s">
        <v>48</v>
      </c>
      <c r="B14" s="16">
        <v>4.1666666666666664E-2</v>
      </c>
      <c r="C14" s="8"/>
      <c r="D14" s="8" t="s">
        <v>39</v>
      </c>
      <c r="E14" s="8"/>
      <c r="F14" s="17" t="e">
        <f t="shared" si="0"/>
        <v>#VALUE!</v>
      </c>
      <c r="G14" s="8"/>
      <c r="H14" s="19" t="s">
        <v>74</v>
      </c>
    </row>
    <row r="15" spans="1:8" ht="31.5" x14ac:dyDescent="0.25">
      <c r="A15" s="8" t="s">
        <v>50</v>
      </c>
      <c r="B15" s="16">
        <v>4.1666666666666664E-2</v>
      </c>
      <c r="C15" s="8"/>
      <c r="D15" s="8"/>
      <c r="E15" s="8"/>
      <c r="F15" s="17">
        <f t="shared" si="0"/>
        <v>0</v>
      </c>
      <c r="G15" s="8"/>
      <c r="H15" s="8" t="s">
        <v>75</v>
      </c>
    </row>
    <row r="16" spans="1:8" ht="15.75" x14ac:dyDescent="0.25">
      <c r="A16" s="8" t="s">
        <v>33</v>
      </c>
      <c r="B16" s="16">
        <v>8.3333333333333329E-2</v>
      </c>
      <c r="C16" s="8"/>
      <c r="D16" s="8"/>
      <c r="E16" s="8"/>
      <c r="F16" s="17">
        <f t="shared" si="0"/>
        <v>0</v>
      </c>
      <c r="G16" s="8"/>
      <c r="H16" s="19" t="s">
        <v>76</v>
      </c>
    </row>
    <row r="17" spans="1:8" ht="31.5" x14ac:dyDescent="0.25">
      <c r="A17" s="19" t="s">
        <v>34</v>
      </c>
      <c r="B17" s="16">
        <v>0.10416666666666667</v>
      </c>
      <c r="C17" s="8"/>
      <c r="D17" s="8"/>
      <c r="E17" s="8"/>
      <c r="F17" s="17">
        <f t="shared" si="0"/>
        <v>0</v>
      </c>
      <c r="G17" s="8"/>
      <c r="H17" s="19" t="s">
        <v>77</v>
      </c>
    </row>
    <row r="18" spans="1:8" ht="15.75" x14ac:dyDescent="0.25">
      <c r="A18" s="8" t="s">
        <v>35</v>
      </c>
      <c r="B18" s="17">
        <v>1.6666666666666667</v>
      </c>
      <c r="C18" s="8"/>
      <c r="D18" s="8"/>
      <c r="E18" s="8"/>
      <c r="F18" s="17">
        <f t="shared" si="0"/>
        <v>0</v>
      </c>
      <c r="G18" s="17"/>
      <c r="H18" s="8" t="s">
        <v>78</v>
      </c>
    </row>
    <row r="19" spans="1:8" ht="15.75" x14ac:dyDescent="0.25">
      <c r="A19" s="8" t="s">
        <v>51</v>
      </c>
      <c r="B19" s="16"/>
      <c r="C19" s="8"/>
      <c r="D19" s="8"/>
      <c r="E19" s="8"/>
      <c r="F19" s="17"/>
      <c r="G19" s="17"/>
      <c r="H19" s="8" t="s">
        <v>52</v>
      </c>
    </row>
    <row r="20" spans="1:8" ht="15.75" x14ac:dyDescent="0.25">
      <c r="A20" s="8"/>
      <c r="B20" s="16"/>
      <c r="C20" s="8"/>
      <c r="D20" s="8"/>
      <c r="E20" s="8"/>
      <c r="F20" s="17"/>
      <c r="G20" s="17"/>
      <c r="H20" s="8"/>
    </row>
    <row r="21" spans="1:8" ht="15.75" x14ac:dyDescent="0.25">
      <c r="A21" s="8"/>
      <c r="B21" s="8"/>
      <c r="C21" s="8"/>
      <c r="D21" s="8"/>
      <c r="E21" s="8"/>
      <c r="F21" s="8"/>
      <c r="G21" s="20"/>
      <c r="H21" s="8"/>
    </row>
    <row r="22" spans="1:8" ht="34.5" customHeight="1" x14ac:dyDescent="0.25">
      <c r="A22" s="13" t="s">
        <v>16</v>
      </c>
      <c r="B22" s="3" t="s">
        <v>17</v>
      </c>
      <c r="C22" s="3" t="s">
        <v>18</v>
      </c>
      <c r="D22" s="3" t="s">
        <v>19</v>
      </c>
      <c r="E22" s="4"/>
      <c r="F22" s="3"/>
      <c r="G22" s="8"/>
      <c r="H22" s="30" t="s">
        <v>61</v>
      </c>
    </row>
    <row r="23" spans="1:8" ht="15.75" x14ac:dyDescent="0.25">
      <c r="A23" s="8" t="s">
        <v>8</v>
      </c>
      <c r="B23" s="5">
        <v>1.6666666666666667</v>
      </c>
      <c r="C23" s="6"/>
      <c r="D23" s="5"/>
      <c r="E23" s="8"/>
      <c r="F23" s="17">
        <f t="shared" ref="F23:F30" si="1">(B23*C23*D23*E23)</f>
        <v>0</v>
      </c>
      <c r="G23" s="8"/>
      <c r="H23" s="8"/>
    </row>
    <row r="24" spans="1:8" ht="15.75" x14ac:dyDescent="0.25">
      <c r="A24" s="8" t="s">
        <v>0</v>
      </c>
      <c r="B24" s="5">
        <v>5</v>
      </c>
      <c r="C24" s="6"/>
      <c r="D24" s="5"/>
      <c r="E24" s="8"/>
      <c r="F24" s="17">
        <f t="shared" si="1"/>
        <v>0</v>
      </c>
      <c r="G24" s="8"/>
      <c r="H24" s="8"/>
    </row>
    <row r="25" spans="1:8" ht="15.75" x14ac:dyDescent="0.25">
      <c r="A25" s="8" t="s">
        <v>9</v>
      </c>
      <c r="B25" s="5">
        <v>1.3333333333333333</v>
      </c>
      <c r="C25" s="6"/>
      <c r="D25" s="5"/>
      <c r="E25" s="8"/>
      <c r="F25" s="17">
        <f t="shared" si="1"/>
        <v>0</v>
      </c>
      <c r="G25" s="8"/>
      <c r="H25" s="8"/>
    </row>
    <row r="26" spans="1:8" ht="15.75" x14ac:dyDescent="0.25">
      <c r="A26" s="8" t="s">
        <v>3</v>
      </c>
      <c r="B26" s="5">
        <v>1.6666666666666667</v>
      </c>
      <c r="C26" s="6"/>
      <c r="D26" s="5"/>
      <c r="E26" s="8"/>
      <c r="F26" s="17">
        <f t="shared" si="1"/>
        <v>0</v>
      </c>
      <c r="G26" s="8"/>
      <c r="H26" s="8"/>
    </row>
    <row r="27" spans="1:8" ht="15.75" x14ac:dyDescent="0.25">
      <c r="A27" s="8" t="s">
        <v>4</v>
      </c>
      <c r="B27" s="5">
        <v>1.6666666666666667</v>
      </c>
      <c r="C27" s="6"/>
      <c r="D27" s="5"/>
      <c r="E27" s="8"/>
      <c r="F27" s="17">
        <f t="shared" si="1"/>
        <v>0</v>
      </c>
      <c r="G27" s="8"/>
      <c r="H27" s="8"/>
    </row>
    <row r="28" spans="1:8" ht="15.75" x14ac:dyDescent="0.25">
      <c r="A28" s="8" t="s">
        <v>5</v>
      </c>
      <c r="B28" s="5">
        <v>1.6666666666666667</v>
      </c>
      <c r="C28" s="6"/>
      <c r="D28" s="5"/>
      <c r="E28" s="8"/>
      <c r="F28" s="17">
        <f t="shared" si="1"/>
        <v>0</v>
      </c>
      <c r="G28" s="8"/>
      <c r="H28" s="8"/>
    </row>
    <row r="29" spans="1:8" ht="15.75" x14ac:dyDescent="0.25">
      <c r="A29" s="8" t="s">
        <v>6</v>
      </c>
      <c r="B29" s="5">
        <v>2</v>
      </c>
      <c r="C29" s="6"/>
      <c r="D29" s="5"/>
      <c r="E29" s="8"/>
      <c r="F29" s="17">
        <f t="shared" si="1"/>
        <v>0</v>
      </c>
      <c r="G29" s="8"/>
      <c r="H29" s="8"/>
    </row>
    <row r="30" spans="1:8" ht="15.75" x14ac:dyDescent="0.25">
      <c r="A30" s="8" t="s">
        <v>7</v>
      </c>
      <c r="B30" s="5">
        <v>1.6666666666666667</v>
      </c>
      <c r="C30" s="6"/>
      <c r="D30" s="18"/>
      <c r="E30" s="8"/>
      <c r="F30" s="17">
        <f t="shared" si="1"/>
        <v>0</v>
      </c>
      <c r="G30" s="21"/>
      <c r="H30" s="8"/>
    </row>
    <row r="31" spans="1:8" ht="31.5" x14ac:dyDescent="0.25">
      <c r="A31" s="8" t="s">
        <v>53</v>
      </c>
      <c r="B31" s="5"/>
      <c r="C31" s="6"/>
      <c r="D31" s="18"/>
      <c r="E31" s="8"/>
      <c r="F31" s="17"/>
      <c r="G31" s="21"/>
      <c r="H31" s="8" t="s">
        <v>62</v>
      </c>
    </row>
    <row r="32" spans="1:8" ht="15.75" x14ac:dyDescent="0.25">
      <c r="A32" s="8"/>
      <c r="B32" s="8"/>
      <c r="C32" s="8"/>
      <c r="D32" s="8"/>
      <c r="E32" s="8"/>
      <c r="F32" s="17"/>
      <c r="G32" s="21"/>
      <c r="H32" s="8" t="s">
        <v>63</v>
      </c>
    </row>
    <row r="33" spans="1:8" ht="31.5" customHeight="1" x14ac:dyDescent="0.25">
      <c r="A33" s="13" t="s">
        <v>20</v>
      </c>
      <c r="B33" s="3" t="s">
        <v>57</v>
      </c>
      <c r="C33" s="4" t="s">
        <v>21</v>
      </c>
      <c r="D33" s="4"/>
      <c r="E33" s="4"/>
      <c r="F33" s="3" t="s">
        <v>22</v>
      </c>
      <c r="G33" s="8"/>
      <c r="H33" s="8"/>
    </row>
    <row r="34" spans="1:8" ht="15.75" x14ac:dyDescent="0.25">
      <c r="A34" s="8" t="s">
        <v>1</v>
      </c>
      <c r="B34" s="16">
        <v>2.0833333333333332E-2</v>
      </c>
      <c r="C34" s="8"/>
      <c r="D34" s="8"/>
      <c r="E34" s="8"/>
      <c r="F34" s="5">
        <f>B34*C34</f>
        <v>0</v>
      </c>
      <c r="G34" s="8"/>
      <c r="H34" s="8" t="s">
        <v>64</v>
      </c>
    </row>
    <row r="35" spans="1:8" ht="15.75" x14ac:dyDescent="0.25">
      <c r="A35" s="8" t="s">
        <v>2</v>
      </c>
      <c r="B35" s="16">
        <v>4.1666666666666664E-2</v>
      </c>
      <c r="C35" s="8"/>
      <c r="D35" s="8"/>
      <c r="E35" s="8"/>
      <c r="F35" s="5">
        <f>B35*C35</f>
        <v>0</v>
      </c>
      <c r="G35" s="8"/>
      <c r="H35" s="8"/>
    </row>
    <row r="36" spans="1:8" ht="15.75" x14ac:dyDescent="0.25">
      <c r="A36" s="10" t="s">
        <v>58</v>
      </c>
      <c r="B36" s="16"/>
      <c r="C36" s="8"/>
      <c r="D36" s="8"/>
      <c r="E36" s="8"/>
      <c r="F36" s="5"/>
      <c r="G36" s="8"/>
      <c r="H36" s="8" t="s">
        <v>55</v>
      </c>
    </row>
    <row r="37" spans="1:8" ht="15.75" x14ac:dyDescent="0.25">
      <c r="A37" s="8" t="s">
        <v>59</v>
      </c>
      <c r="B37" s="16"/>
      <c r="C37" s="8"/>
      <c r="D37" s="8"/>
      <c r="E37" s="8"/>
      <c r="F37" s="5"/>
      <c r="G37" s="8"/>
      <c r="H37" s="8"/>
    </row>
    <row r="38" spans="1:8" ht="15.75" x14ac:dyDescent="0.25">
      <c r="A38" s="8"/>
      <c r="B38" s="8"/>
      <c r="C38" s="8"/>
      <c r="D38" s="8"/>
      <c r="E38" s="8"/>
      <c r="F38" s="8"/>
      <c r="G38" s="8"/>
      <c r="H38" s="8"/>
    </row>
    <row r="39" spans="1:8" ht="31.5" x14ac:dyDescent="0.25">
      <c r="A39" s="13" t="s">
        <v>23</v>
      </c>
      <c r="B39" s="3" t="s">
        <v>57</v>
      </c>
      <c r="C39" s="4"/>
      <c r="D39" s="4"/>
      <c r="E39" s="4"/>
      <c r="F39" s="3" t="s">
        <v>22</v>
      </c>
      <c r="G39" s="8"/>
      <c r="H39" s="8"/>
    </row>
    <row r="40" spans="1:8" ht="15.75" x14ac:dyDescent="0.25">
      <c r="A40" s="8" t="s">
        <v>54</v>
      </c>
      <c r="B40" s="5">
        <v>1.3333333333333333</v>
      </c>
      <c r="C40" s="8"/>
      <c r="D40" s="8"/>
      <c r="E40" s="8"/>
      <c r="F40" s="5">
        <v>1.3333333333333333</v>
      </c>
      <c r="G40" s="8"/>
    </row>
    <row r="41" spans="1:8" ht="31.5" x14ac:dyDescent="0.25">
      <c r="A41" s="8" t="s">
        <v>60</v>
      </c>
      <c r="B41" s="20"/>
      <c r="C41" s="8"/>
      <c r="D41" s="8"/>
      <c r="E41" s="8"/>
      <c r="F41" s="5"/>
      <c r="G41" s="8"/>
      <c r="H41" s="29" t="s">
        <v>38</v>
      </c>
    </row>
    <row r="42" spans="1:8" ht="15.75" x14ac:dyDescent="0.25">
      <c r="A42" s="8"/>
      <c r="B42" s="20"/>
      <c r="C42" s="8"/>
      <c r="D42" s="8"/>
      <c r="E42" s="8"/>
      <c r="F42" s="5"/>
      <c r="G42" s="8"/>
      <c r="H42" s="8"/>
    </row>
    <row r="43" spans="1:8" ht="15.75" x14ac:dyDescent="0.25">
      <c r="A43" s="8"/>
      <c r="B43" s="8"/>
      <c r="C43" s="8"/>
      <c r="D43" s="8"/>
      <c r="E43" s="8"/>
      <c r="F43" s="8"/>
      <c r="G43" s="8"/>
      <c r="H43" s="8"/>
    </row>
    <row r="44" spans="1:8" ht="31.5" x14ac:dyDescent="0.25">
      <c r="A44" s="13" t="s">
        <v>24</v>
      </c>
      <c r="B44" s="3" t="s">
        <v>57</v>
      </c>
      <c r="C44" s="3" t="s">
        <v>12</v>
      </c>
      <c r="D44" s="4"/>
      <c r="E44" s="4"/>
      <c r="F44" s="3" t="s">
        <v>22</v>
      </c>
      <c r="G44" s="8"/>
      <c r="H44" s="8"/>
    </row>
    <row r="45" spans="1:8" ht="15.75" x14ac:dyDescent="0.25">
      <c r="A45" s="8" t="s">
        <v>36</v>
      </c>
      <c r="B45" s="16">
        <v>4.1666666666666664E-2</v>
      </c>
      <c r="C45" s="8"/>
      <c r="D45" s="8"/>
      <c r="E45" s="8"/>
      <c r="F45" s="6">
        <f>B45*C45</f>
        <v>0</v>
      </c>
      <c r="G45" s="8"/>
      <c r="H45" s="8" t="s">
        <v>28</v>
      </c>
    </row>
    <row r="46" spans="1:8" ht="15.75" x14ac:dyDescent="0.25">
      <c r="A46" s="8" t="s">
        <v>47</v>
      </c>
      <c r="B46" s="16">
        <v>0.33333333333333331</v>
      </c>
      <c r="C46" s="8"/>
      <c r="D46" s="8"/>
      <c r="E46" s="8"/>
      <c r="F46" s="6">
        <f>B46*C46</f>
        <v>0</v>
      </c>
      <c r="G46" s="8"/>
      <c r="H46" s="8" t="s">
        <v>26</v>
      </c>
    </row>
    <row r="47" spans="1:8" ht="31.5" x14ac:dyDescent="0.25">
      <c r="A47" s="8" t="s">
        <v>10</v>
      </c>
      <c r="B47" s="16" t="s">
        <v>45</v>
      </c>
      <c r="C47" s="8"/>
      <c r="D47" s="8"/>
      <c r="E47" s="8"/>
      <c r="F47" s="5"/>
      <c r="G47" s="8"/>
      <c r="H47" s="8" t="s">
        <v>56</v>
      </c>
    </row>
    <row r="48" spans="1:8" ht="15.75" x14ac:dyDescent="0.25">
      <c r="A48" s="8" t="s">
        <v>43</v>
      </c>
      <c r="B48" s="16"/>
      <c r="C48" s="8"/>
      <c r="D48" s="8"/>
      <c r="E48" s="8"/>
      <c r="F48" s="5"/>
      <c r="G48" s="8"/>
      <c r="H48" s="8" t="s">
        <v>65</v>
      </c>
    </row>
    <row r="49" spans="1:8" ht="51" customHeight="1" x14ac:dyDescent="0.25">
      <c r="A49" s="8" t="s">
        <v>44</v>
      </c>
      <c r="B49" s="16"/>
      <c r="C49" s="8"/>
      <c r="D49" s="8"/>
      <c r="E49" s="8"/>
      <c r="F49" s="5"/>
      <c r="G49" s="8"/>
      <c r="H49" s="8" t="s">
        <v>66</v>
      </c>
    </row>
    <row r="50" spans="1:8" ht="15.75" x14ac:dyDescent="0.25">
      <c r="A50" s="8" t="s">
        <v>46</v>
      </c>
      <c r="B50" s="16"/>
      <c r="C50" s="8"/>
      <c r="D50" s="8"/>
      <c r="E50" s="8"/>
      <c r="F50" s="5"/>
      <c r="G50" s="8"/>
      <c r="H50" s="8"/>
    </row>
    <row r="51" spans="1:8" ht="15.75" x14ac:dyDescent="0.25">
      <c r="A51" s="8"/>
      <c r="B51" s="16"/>
      <c r="C51" s="8"/>
      <c r="D51" s="8"/>
      <c r="E51" s="8"/>
      <c r="F51" s="5"/>
      <c r="G51" s="8"/>
      <c r="H51" s="8"/>
    </row>
    <row r="53" spans="1:8" ht="18.75" x14ac:dyDescent="0.3">
      <c r="A53" s="9" t="s">
        <v>25</v>
      </c>
      <c r="F53" s="2"/>
      <c r="G53" s="22"/>
    </row>
    <row r="54" spans="1:8" x14ac:dyDescent="0.25">
      <c r="F54" s="1"/>
      <c r="G54" s="22"/>
    </row>
    <row r="56" spans="1:8" ht="18.75" x14ac:dyDescent="0.3">
      <c r="A56" s="23" t="s">
        <v>40</v>
      </c>
      <c r="B56" s="28" t="s">
        <v>41</v>
      </c>
      <c r="C56" s="24"/>
      <c r="D56" s="24"/>
      <c r="E56" s="24"/>
      <c r="F56" s="24"/>
      <c r="G56" s="24"/>
    </row>
    <row r="58" spans="1:8" ht="18.75" x14ac:dyDescent="0.3">
      <c r="B58" s="28" t="s">
        <v>42</v>
      </c>
    </row>
  </sheetData>
  <customSheetViews>
    <customSheetView guid="{823F21FD-5232-461E-A370-705A84FDE466}" scale="90" showPageBreaks="1" fitToPage="1">
      <selection activeCell="H3" sqref="H3"/>
      <pageMargins left="0.70866141732283472" right="0.70866141732283472" top="0.74803149606299213" bottom="0.74803149606299213" header="0.31496062992125984" footer="0.31496062992125984"/>
      <pageSetup paperSize="8" scale="65" orientation="landscape" r:id="rId1"/>
      <headerFooter>
        <oddHeader xml:space="preserve">&amp;C&amp;"Times New Roman,Bold"&amp;16 </oddHeader>
      </headerFooter>
    </customSheetView>
    <customSheetView guid="{5C473E10-E400-4703-8067-35E57EFD8CA2}" scale="77" fitToPage="1" topLeftCell="B1">
      <selection activeCell="H8" sqref="H8"/>
      <pageMargins left="0.7" right="0.7" top="0.75" bottom="0.75" header="0.3" footer="0.3"/>
      <pageSetup paperSize="8" scale="78" orientation="landscape" r:id="rId2"/>
    </customSheetView>
    <customSheetView guid="{6C450CF2-BA25-40B5-9753-6D33C8AA23F4}" scale="77" fitToPage="1" topLeftCell="A31">
      <selection activeCell="H47" sqref="H47"/>
      <pageMargins left="0.7" right="0.7" top="0.75" bottom="0.75" header="0.3" footer="0.3"/>
      <pageSetup paperSize="8" scale="78" orientation="landscape" r:id="rId3"/>
    </customSheetView>
    <customSheetView guid="{FE34FFF3-2B48-4036-AD7F-514D9C9CAA2A}" scale="90" fitToPage="1">
      <selection activeCell="H26" sqref="H26"/>
      <pageMargins left="0.7" right="0.7" top="0.75" bottom="0.75" header="0.3" footer="0.3"/>
      <pageSetup paperSize="8" scale="78" orientation="landscape" r:id="rId4"/>
    </customSheetView>
  </customSheetViews>
  <pageMargins left="0.70866141732283472" right="0.70866141732283472" top="0.74803149606299213" bottom="0.74803149606299213" header="0.31496062992125984" footer="0.31496062992125984"/>
  <pageSetup paperSize="8" scale="65" orientation="landscape" r:id="rId5"/>
  <headerFooter>
    <oddHeader xml:space="preserve">&amp;C&amp;"Times New Roman,Bold"&amp;16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defaultColWidth="11.42578125" defaultRowHeight="15" x14ac:dyDescent="0.25"/>
  <sheetData/>
  <customSheetViews>
    <customSheetView guid="{823F21FD-5232-461E-A370-705A84FDE466}">
      <selection activeCell="C22" sqref="C22"/>
      <pageMargins left="0.7" right="0.7" top="0.75" bottom="0.75" header="0.3" footer="0.3"/>
    </customSheetView>
    <customSheetView guid="{5C473E10-E400-4703-8067-35E57EFD8CA2}">
      <selection activeCell="C22" sqref="C22"/>
      <pageMargins left="0.7" right="0.7" top="0.75" bottom="0.75" header="0.3" footer="0.3"/>
    </customSheetView>
    <customSheetView guid="{6C450CF2-BA25-40B5-9753-6D33C8AA23F4}">
      <selection activeCell="C22" sqref="C22"/>
      <pageMargins left="0.7" right="0.7" top="0.75" bottom="0.75" header="0.3" footer="0.3"/>
    </customSheetView>
    <customSheetView guid="{FE34FFF3-2B48-4036-AD7F-514D9C9CAA2A}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curement Process" ma:contentTypeID="0x010100D736C7ACE9B64A2887FC840CE64E73CD00F9B766FA919147C8AA3C665BB5FE334200F69083070CEF47088AE22CFE9045FB42000CD1992A0EA4474D8B176F8B3E0DE126" ma:contentTypeVersion="16" ma:contentTypeDescription="Procurement Process Content Type" ma:contentTypeScope="" ma:versionID="ed1ae303662dec73e4e5e8ff2653383b">
  <xsd:schema xmlns:xsd="http://www.w3.org/2001/XMLSchema" xmlns:xs="http://www.w3.org/2001/XMLSchema" xmlns:p="http://schemas.microsoft.com/office/2006/metadata/properties" xmlns:ns1="http://schemas.microsoft.com/sharepoint/v3" xmlns:ns2="9186a9a3-0ec0-4635-8f1c-14cf71c146d9" xmlns:ns3="d23a570b-d7a9-49ca-a34c-8afb8206b4bf" targetNamespace="http://schemas.microsoft.com/office/2006/metadata/properties" ma:root="true" ma:fieldsID="424f1411f384eb0c9fc4bda8f09f66f1" ns1:_="" ns2:_="" ns3:_="">
    <xsd:import namespace="http://schemas.microsoft.com/sharepoint/v3"/>
    <xsd:import namespace="9186a9a3-0ec0-4635-8f1c-14cf71c146d9"/>
    <xsd:import namespace="d23a570b-d7a9-49ca-a34c-8afb8206b4bf"/>
    <xsd:element name="properties">
      <xsd:complexType>
        <xsd:sequence>
          <xsd:element name="documentManagement">
            <xsd:complexType>
              <xsd:all>
                <xsd:element ref="ns1:ECDC_Description" minOccurs="0"/>
                <xsd:element ref="ns2:ECDC_DMS_Author" minOccurs="0"/>
                <xsd:element ref="ns2:ECDC_DMS_Effective_Date" minOccurs="0"/>
                <xsd:element ref="ns2:ECDC_DMS_Section" minOccurs="0"/>
                <xsd:element ref="ns2:ECDC_DMS_Group" minOccurs="0"/>
                <xsd:element ref="ns3:TaxCatchAll" minOccurs="0"/>
                <xsd:element ref="ns2:ECDC_DMS_Organization0" minOccurs="0"/>
                <xsd:element ref="ns2:ECDC_DMS_Procurement_Process_Document_Type0" minOccurs="0"/>
                <xsd:element ref="ns2:ECDC_Subject_whatTaxHTField0" minOccurs="0"/>
                <xsd:element ref="ns2:ECDC_Subject_doesTaxHTField0" minOccurs="0"/>
                <xsd:element ref="ns2:ECDC_Subject_whoTaxHTField0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CDC_Description" ma:index="2" nillable="true" ma:displayName="Description" ma:internalName="ECDC_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6a9a3-0ec0-4635-8f1c-14cf71c146d9" elementFormDefault="qualified">
    <xsd:import namespace="http://schemas.microsoft.com/office/2006/documentManagement/types"/>
    <xsd:import namespace="http://schemas.microsoft.com/office/infopath/2007/PartnerControls"/>
    <xsd:element name="ECDC_DMS_Author" ma:index="3" nillable="true" ma:displayName="Owner" ma:description="An ECDC user or group(s) of users that are responsible for the document" ma:format="Hyperlink" ma:internalName="ECDC_DMS_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DC_DMS_Effective_Date" ma:index="9" nillable="true" ma:displayName="Effective Date" ma:default="[today]" ma:internalName="ECDC_DMS_Effective_Date" ma:readOnly="false">
      <xsd:simpleType>
        <xsd:restriction base="dms:DateTime"/>
      </xsd:simpleType>
    </xsd:element>
    <xsd:element name="ECDC_DMS_Section" ma:index="11" nillable="true" ma:displayName="Section" ma:description="Indicates the creator users ECDC Unit" ma:hidden="true" ma:internalName="ECDC_DMS_Section" ma:readOnly="false">
      <xsd:simpleType>
        <xsd:restriction base="dms:Text"/>
      </xsd:simpleType>
    </xsd:element>
    <xsd:element name="ECDC_DMS_Group" ma:index="12" nillable="true" ma:displayName="Group" ma:description="Indicates the creator users ECDC Group" ma:hidden="true" ma:internalName="ECDC_DMS_Group" ma:readOnly="false">
      <xsd:simpleType>
        <xsd:restriction base="dms:Text"/>
      </xsd:simpleType>
    </xsd:element>
    <xsd:element name="ECDC_DMS_Organization0" ma:index="14" nillable="true" ma:taxonomy="true" ma:internalName="ECDC_DMS_Organization0" ma:taxonomyFieldName="ECDC_DMS_Organization" ma:displayName="Organisation" ma:readOnly="false" ma:default="" ma:fieldId="{35fb11e9-a18d-4b50-add6-447ef1d65648}" ma:taxonomyMulti="true" ma:sspId="de887f88-4a24-49db-a549-4c3cbb517053" ma:termSetId="0a8715e9-9613-4f3d-9487-c066723ad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Procurement_Process_Document_Type0" ma:index="15" ma:taxonomy="true" ma:internalName="ECDC_DMS_Procurement_Process_Document_Type0" ma:taxonomyFieldName="ECDC_DMS_Procurement_Process_Document_Type" ma:displayName="Document Type" ma:readOnly="false" ma:default="3010;#Not specified|652fb290-fb5e-4a05-bea4-e36f6e5d42ad" ma:fieldId="{ff66c649-91cd-46b9-9442-b4407e9c7a6c}" ma:taxonomyMulti="true" ma:sspId="de887f88-4a24-49db-a549-4c3cbb517053" ma:termSetId="05694767-788d-4e99-ad07-3dd6ddb61ccc" ma:anchorId="74756de6-0fd2-453d-bc9a-15922976182a" ma:open="true" ma:isKeyword="false">
      <xsd:complexType>
        <xsd:sequence>
          <xsd:element ref="pc:Terms" minOccurs="0" maxOccurs="1"/>
        </xsd:sequence>
      </xsd:complexType>
    </xsd:element>
    <xsd:element name="ECDC_Subject_whatTaxHTField0" ma:index="16" ma:taxonomy="true" ma:internalName="ECDC_Subject_whatTaxHTField0" ma:taxonomyFieldName="ECDC_Subject_what" ma:displayName="Topic" ma:default="3005;#Not specified|2276e355-7eb5-40ab-ae41-bf2f7867134d" ma:fieldId="{7525aafd-95ab-48e0-925f-ead7584e2866}" ma:taxonomyMulti="true" ma:sspId="de887f88-4a24-49db-a549-4c3cbb517053" ma:termSetId="b09c8666-4e2c-4f19-91e4-8f1fe34bcc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doesTaxHTField0" ma:index="17" nillable="true" ma:taxonomy="true" ma:internalName="ECDC_Subject_doesTaxHTField0" ma:taxonomyFieldName="ECDC_Subject_does" ma:displayName="Activity" ma:default="" ma:fieldId="{f4f89794-25e3-44dd-a94e-7e4212ed52cb}" ma:taxonomyMulti="true" ma:sspId="de887f88-4a24-49db-a549-4c3cbb517053" ma:termSetId="380f87da-0f7e-4cf1-ad09-525006c4d1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oTaxHTField0" ma:index="18" nillable="true" ma:taxonomy="true" ma:internalName="ECDC_Subject_whoTaxHTField0" ma:taxonomyFieldName="ECDC_Subject_who" ma:displayName="Actor" ma:default="" ma:fieldId="{abe70a07-b4c4-4a08-b47f-19f4275c5dd3}" ma:taxonomyMulti="true" ma:sspId="de887f88-4a24-49db-a549-4c3cbb517053" ma:termSetId="725f5f6f-0471-44ec-8ccb-6de6d3e4909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a570b-d7a9-49ca-a34c-8afb8206b4b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4777053-c4b0-4865-a074-8f11a0e77d79}" ma:internalName="TaxCatchAll" ma:showField="CatchAllData" ma:web="9186a9a3-0ec0-4635-8f1c-14cf71c146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9" nillable="true" ma:taxonomy="true" ma:internalName="TaxKeywordTaxHTField" ma:taxonomyFieldName="TaxKeyword" ma:displayName="Additional Keywords" ma:fieldId="{23f27201-bee3-471e-b2e7-b64fd8b7ca38}" ma:taxonomyMulti="true" ma:sspId="de887f88-4a24-49db-a549-4c3cbb51705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DC_Description xmlns="http://schemas.microsoft.com/sharepoint/v3" xsi:nil="true"/>
    <ECDC_Subject_doesTaxHTField0 xmlns="9186a9a3-0ec0-4635-8f1c-14cf71c146d9">
      <Terms xmlns="http://schemas.microsoft.com/office/infopath/2007/PartnerControls"/>
    </ECDC_Subject_doesTaxHTField0>
    <TaxKeywordTaxHTField xmlns="d23a570b-d7a9-49ca-a34c-8afb8206b4bf">
      <Terms xmlns="http://schemas.microsoft.com/office/infopath/2007/PartnerControls"/>
    </TaxKeywordTaxHTField>
    <TaxCatchAll xmlns="d23a570b-d7a9-49ca-a34c-8afb8206b4bf">
      <Value>3005</Value>
      <Value>3010</Value>
    </TaxCatchAll>
    <ECDC_DMS_Author xmlns="9186a9a3-0ec0-4635-8f1c-14cf71c146d9">
      <UserInfo>
        <DisplayName>Stephanie Malcolm</DisplayName>
        <AccountId>391</AccountId>
        <AccountType/>
      </UserInfo>
    </ECDC_DMS_Author>
    <ECDC_Subject_whatTaxHTField0 xmlns="9186a9a3-0ec0-4635-8f1c-14cf71c146d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specified</TermName>
          <TermId xmlns="http://schemas.microsoft.com/office/infopath/2007/PartnerControls">2276e355-7eb5-40ab-ae41-bf2f7867134d</TermId>
        </TermInfo>
      </Terms>
    </ECDC_Subject_whatTaxHTField0>
    <ECDC_DMS_Effective_Date xmlns="9186a9a3-0ec0-4635-8f1c-14cf71c146d9">2019-09-24T09:58:31+00:00</ECDC_DMS_Effective_Date>
    <ECDC_Subject_whoTaxHTField0 xmlns="9186a9a3-0ec0-4635-8f1c-14cf71c146d9">
      <Terms xmlns="http://schemas.microsoft.com/office/infopath/2007/PartnerControls"/>
    </ECDC_Subject_whoTaxHTField0>
    <ECDC_DMS_Section xmlns="9186a9a3-0ec0-4635-8f1c-14cf71c146d9">Legal Services and Procurement</ECDC_DMS_Section>
    <ECDC_DMS_Procurement_Process_Document_Type0 xmlns="9186a9a3-0ec0-4635-8f1c-14cf71c146d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specified</TermName>
          <TermId xmlns="http://schemas.microsoft.com/office/infopath/2007/PartnerControls">652fb290-fb5e-4a05-bea4-e36f6e5d42ad</TermId>
        </TermInfo>
      </Terms>
    </ECDC_DMS_Procurement_Process_Document_Type0>
    <ECDC_DMS_Organization0 xmlns="9186a9a3-0ec0-4635-8f1c-14cf71c146d9">
      <Terms xmlns="http://schemas.microsoft.com/office/infopath/2007/PartnerControls"/>
    </ECDC_DMS_Organization0>
    <ECDC_DMS_Group xmlns="9186a9a3-0ec0-4635-8f1c-14cf71c146d9">Procurement</ECDC_DMS_Group>
  </documentManagement>
</p:properties>
</file>

<file path=customXml/itemProps1.xml><?xml version="1.0" encoding="utf-8"?>
<ds:datastoreItem xmlns:ds="http://schemas.openxmlformats.org/officeDocument/2006/customXml" ds:itemID="{CC68F42F-D9D7-419D-BF7D-5D290D67E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86a9a3-0ec0-4635-8f1c-14cf71c146d9"/>
    <ds:schemaRef ds:uri="d23a570b-d7a9-49ca-a34c-8afb8206b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C717A0-2322-4EAC-8D34-DFD36653108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70CE9EA-156F-471C-8329-5AEBA7EC7614}">
  <ds:schemaRefs>
    <ds:schemaRef ds:uri="d23a570b-d7a9-49ca-a34c-8afb8206b4bf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186a9a3-0ec0-4635-8f1c-14cf71c146d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Workload Scientific Coordinator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III B to the model FPA Grant_2019_PHC_9500</dc:title>
  <dc:creator>Alicia Barrasa</dc:creator>
  <cp:lastModifiedBy>Stephanie Malcolm</cp:lastModifiedBy>
  <cp:lastPrinted>2019-09-24T11:53:14Z</cp:lastPrinted>
  <dcterms:created xsi:type="dcterms:W3CDTF">2018-07-03T13:49:29Z</dcterms:created>
  <dcterms:modified xsi:type="dcterms:W3CDTF">2019-10-11T16:02:17Z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0x010100D736C7ACE9B64A2887FC840CE64E73CD00F9B766FA919147C8AA3C665BB5FE334200F69083070CEF47088AE22CFE9045FB42000CD1992A0EA4474D8B176F8B3E0DE126</vt:lpwstr>
  </property>
  <property fmtid="{D5CDD505-2E9C-101B-9397-08002B2CF9AE}" pid="3" name="ECDC_Subject_does">
    <vt:lpwstr/>
  </property>
  <property fmtid="{D5CDD505-2E9C-101B-9397-08002B2CF9AE}" pid="4" name="ECDC_Subject_who">
    <vt:lpwstr/>
  </property>
  <property fmtid="{D5CDD505-2E9C-101B-9397-08002B2CF9AE}" pid="5" name="TaxKeyword">
    <vt:lpwstr/>
  </property>
  <property fmtid="{D5CDD505-2E9C-101B-9397-08002B2CF9AE}" pid="6" name="ECDC_DMS_Procurement_Process_Document_Type">
    <vt:lpwstr>3010;#Not specified|652fb290-fb5e-4a05-bea4-e36f6e5d42ad</vt:lpwstr>
  </property>
  <property fmtid="{D5CDD505-2E9C-101B-9397-08002B2CF9AE}" pid="7" name="ECDC_Subject_what">
    <vt:lpwstr>3005;#Not specified|2276e355-7eb5-40ab-ae41-bf2f7867134d</vt:lpwstr>
  </property>
  <property fmtid="{D5CDD505-2E9C-101B-9397-08002B2CF9AE}" pid="8" name="ECDC_DMS_Organization">
    <vt:lpwstr/>
  </property>
  <property fmtid="{D5CDD505-2E9C-101B-9397-08002B2CF9AE}" pid="9" name="_dlc_DocId">
    <vt:lpwstr>DOI1005-1986232849-3166</vt:lpwstr>
  </property>
  <property fmtid="{D5CDD505-2E9C-101B-9397-08002B2CF9AE}" pid="10" name="_dlc_DocIdUrl">
    <vt:lpwstr>http://dms.ecdcnet.europa.eu/sites/rmc/proc/prc-phc/_layouts/15/DocIdRedir.aspx?ID=DOI1005-1986232849-3166, DOI1005-1986232849-3166</vt:lpwstr>
  </property>
  <property fmtid="{D5CDD505-2E9C-101B-9397-08002B2CF9AE}" pid="11" name="_dlc_DocIdItemGuid">
    <vt:lpwstr>993362df-2c3d-452e-a48c-42967f56298e</vt:lpwstr>
  </property>
  <property fmtid="{D5CDD505-2E9C-101B-9397-08002B2CF9AE}" pid="12" name="Order">
    <vt:r8>316600</vt:r8>
  </property>
  <property fmtid="{D5CDD505-2E9C-101B-9397-08002B2CF9AE}" pid="13" name="ECDC_DMS_FOLDER_PROCEDURE_TYPE">
    <vt:lpwstr/>
  </property>
  <property fmtid="{D5CDD505-2E9C-101B-9397-08002B2CF9AE}" pid="14" name="ECDC_DMS_FOLDER_PROCEDURE_TYPE0">
    <vt:lpwstr/>
  </property>
</Properties>
</file>